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10" yWindow="-120" windowWidth="14445" windowHeight="13050"/>
  </bookViews>
  <sheets>
    <sheet name="Rachunek zysków i strat-do 2010" sheetId="12" r:id="rId1"/>
  </sheets>
  <calcPr calcId="125725"/>
</workbook>
</file>

<file path=xl/calcChain.xml><?xml version="1.0" encoding="utf-8"?>
<calcChain xmlns="http://schemas.openxmlformats.org/spreadsheetml/2006/main">
  <c r="I5" i="12"/>
</calcChain>
</file>

<file path=xl/sharedStrings.xml><?xml version="1.0" encoding="utf-8"?>
<sst xmlns="http://schemas.openxmlformats.org/spreadsheetml/2006/main" count="647" uniqueCount="533">
  <si>
    <t>EBITDA</t>
  </si>
  <si>
    <t>Amortyzacja</t>
  </si>
  <si>
    <t>Wynagrodzenia i świadczenia na rzecz pracowników</t>
  </si>
  <si>
    <t>Podatek dochodowy</t>
  </si>
  <si>
    <t>marża EBITDA</t>
  </si>
  <si>
    <t>Q1'10</t>
  </si>
  <si>
    <t>Q2'10</t>
  </si>
  <si>
    <t>Q3'10</t>
  </si>
  <si>
    <t>Q4'10</t>
  </si>
  <si>
    <t>Koszty finansowe</t>
  </si>
  <si>
    <t>Przychody finansowe</t>
  </si>
  <si>
    <t>Pozostałe przychody operacyjne</t>
  </si>
  <si>
    <t xml:space="preserve">Inne koszty </t>
  </si>
  <si>
    <t xml:space="preserve">Koszt własny sprzedanego sprzętu  </t>
  </si>
  <si>
    <t>Koszty przesyłu sygnału</t>
  </si>
  <si>
    <t>Koszty licencji programowych</t>
  </si>
  <si>
    <r>
      <t>Pozostałe przychody ze sprzedaży</t>
    </r>
    <r>
      <rPr>
        <vertAlign val="superscript"/>
        <sz val="9"/>
        <color indexed="8"/>
        <rFont val="Calibri"/>
        <family val="2"/>
        <charset val="238"/>
      </rPr>
      <t>1)</t>
    </r>
  </si>
  <si>
    <t xml:space="preserve">Przychody ze sprzedaży sprzętu  </t>
  </si>
  <si>
    <t>Q1'07</t>
  </si>
  <si>
    <t>Q2'07</t>
  </si>
  <si>
    <t>Q3'07</t>
  </si>
  <si>
    <t>Q4'07</t>
  </si>
  <si>
    <t>Q1'08</t>
  </si>
  <si>
    <t>Q2'08</t>
  </si>
  <si>
    <t>Q3'08</t>
  </si>
  <si>
    <t>Q4'08</t>
  </si>
  <si>
    <t>Q1'09</t>
  </si>
  <si>
    <t>Q2'09</t>
  </si>
  <si>
    <t>Q3'09</t>
  </si>
  <si>
    <t>Q4'09</t>
  </si>
  <si>
    <r>
      <t>Q1'2011</t>
    </r>
    <r>
      <rPr>
        <b/>
        <vertAlign val="superscript"/>
        <sz val="11"/>
        <color indexed="8"/>
        <rFont val="Calibri"/>
        <family val="2"/>
        <charset val="238"/>
      </rPr>
      <t xml:space="preserve"> 2)</t>
    </r>
  </si>
  <si>
    <t>Przychody</t>
  </si>
  <si>
    <t>Przychody z opłat abonamentowych</t>
  </si>
  <si>
    <t>125.233</t>
  </si>
  <si>
    <t>172.780</t>
  </si>
  <si>
    <t>351.090</t>
  </si>
  <si>
    <t>143.170</t>
  </si>
  <si>
    <t>158.072</t>
  </si>
  <si>
    <t>170.137</t>
  </si>
  <si>
    <t>191.142</t>
  </si>
  <si>
    <t>662.521</t>
  </si>
  <si>
    <t>216.641</t>
  </si>
  <si>
    <t>236.207</t>
  </si>
  <si>
    <t>253.585</t>
  </si>
  <si>
    <t>271.245</t>
  </si>
  <si>
    <t>977.678</t>
  </si>
  <si>
    <t>290.364</t>
  </si>
  <si>
    <t>290.540</t>
  </si>
  <si>
    <t>296.658</t>
  </si>
  <si>
    <t>312.256</t>
  </si>
  <si>
    <t>1.189.818</t>
  </si>
  <si>
    <t>352.616</t>
  </si>
  <si>
    <t>345.069</t>
  </si>
  <si>
    <t>342.459</t>
  </si>
  <si>
    <t>353.368</t>
  </si>
  <si>
    <t>1.393.512</t>
  </si>
  <si>
    <t>19.943</t>
  </si>
  <si>
    <t>68.341</t>
  </si>
  <si>
    <t>100.629</t>
  </si>
  <si>
    <t>30.032</t>
  </si>
  <si>
    <t>9.289</t>
  </si>
  <si>
    <t>24.077</t>
  </si>
  <si>
    <t>43.807</t>
  </si>
  <si>
    <t>107.205</t>
  </si>
  <si>
    <t>20.587</t>
  </si>
  <si>
    <t>23.045</t>
  </si>
  <si>
    <t>21.085</t>
  </si>
  <si>
    <t>35.463</t>
  </si>
  <si>
    <t>100.180</t>
  </si>
  <si>
    <t>11.980</t>
  </si>
  <si>
    <t>8.378</t>
  </si>
  <si>
    <t>10.452</t>
  </si>
  <si>
    <t>15.774</t>
  </si>
  <si>
    <t>46.584</t>
  </si>
  <si>
    <t>10.792</t>
  </si>
  <si>
    <t>10.372</t>
  </si>
  <si>
    <t>7.284</t>
  </si>
  <si>
    <t>7.259</t>
  </si>
  <si>
    <t>35.707</t>
  </si>
  <si>
    <t>Przychody ze sprzedaży sprzętu elektronicznego</t>
  </si>
  <si>
    <t>1.147</t>
  </si>
  <si>
    <t>3.859</t>
  </si>
  <si>
    <t>—</t>
  </si>
  <si>
    <t>Przychody z opłat abonenckich, zrealizowanego ruchu i rozliczeń międzyoperatorskich (MVNO)</t>
  </si>
  <si>
    <t>1.005</t>
  </si>
  <si>
    <t>1.458</t>
  </si>
  <si>
    <t>2.207</t>
  </si>
  <si>
    <t>5.550</t>
  </si>
  <si>
    <t>3.354</t>
  </si>
  <si>
    <t>4.263</t>
  </si>
  <si>
    <t>5.341</t>
  </si>
  <si>
    <t>6.540</t>
  </si>
  <si>
    <t>19.498</t>
  </si>
  <si>
    <t>31.346</t>
  </si>
  <si>
    <t>33.000</t>
  </si>
  <si>
    <t>26.770</t>
  </si>
  <si>
    <t>5.177</t>
  </si>
  <si>
    <t>5.036</t>
  </si>
  <si>
    <t>3.272</t>
  </si>
  <si>
    <t>4.071</t>
  </si>
  <si>
    <t>17.556</t>
  </si>
  <si>
    <t>5.218</t>
  </si>
  <si>
    <t>4.894</t>
  </si>
  <si>
    <t>4.863</t>
  </si>
  <si>
    <t>4.171</t>
  </si>
  <si>
    <t>19.611</t>
  </si>
  <si>
    <t>4.972</t>
  </si>
  <si>
    <t>6.934</t>
  </si>
  <si>
    <t>5.231</t>
  </si>
  <si>
    <t>7.048</t>
  </si>
  <si>
    <t>24.185</t>
  </si>
  <si>
    <t>7.234</t>
  </si>
  <si>
    <t>8.561</t>
  </si>
  <si>
    <t>8.485</t>
  </si>
  <si>
    <t>9.466</t>
  </si>
  <si>
    <t>33.746</t>
  </si>
  <si>
    <t>5.170</t>
  </si>
  <si>
    <t>3.963</t>
  </si>
  <si>
    <t>4.057</t>
  </si>
  <si>
    <t>3.196</t>
  </si>
  <si>
    <t>1.169</t>
  </si>
  <si>
    <t>4.306</t>
  </si>
  <si>
    <t>9.387</t>
  </si>
  <si>
    <t>6.304</t>
  </si>
  <si>
    <t>13.600</t>
  </si>
  <si>
    <t>10.959</t>
  </si>
  <si>
    <t>1.747</t>
  </si>
  <si>
    <t>20.206</t>
  </si>
  <si>
    <t>9.024</t>
  </si>
  <si>
    <t>1.185</t>
  </si>
  <si>
    <t>1.145</t>
  </si>
  <si>
    <t>1.653</t>
  </si>
  <si>
    <t>12.541</t>
  </si>
  <si>
    <t>1.116</t>
  </si>
  <si>
    <t>8.908</t>
  </si>
  <si>
    <t>2.293</t>
  </si>
  <si>
    <t>2.000</t>
  </si>
  <si>
    <t>13.970</t>
  </si>
  <si>
    <t>Przychody z działalności operacyjnej</t>
  </si>
  <si>
    <t>182.839</t>
  </si>
  <si>
    <t>281.943</t>
  </si>
  <si>
    <t>482.546</t>
  </si>
  <si>
    <t>181.575</t>
  </si>
  <si>
    <t>173.113</t>
  </si>
  <si>
    <t>198.655</t>
  </si>
  <si>
    <t>243.326</t>
  </si>
  <si>
    <t>796.669</t>
  </si>
  <si>
    <t>248.750</t>
  </si>
  <si>
    <t>277.746</t>
  </si>
  <si>
    <t>290.613</t>
  </si>
  <si>
    <t>313.510</t>
  </si>
  <si>
    <t>1.118.680</t>
  </si>
  <si>
    <t>317.310</t>
  </si>
  <si>
    <t>307.952</t>
  </si>
  <si>
    <t>314.944</t>
  </si>
  <si>
    <t>338.938</t>
  </si>
  <si>
    <t>1.278.678</t>
  </si>
  <si>
    <t>375.112</t>
  </si>
  <si>
    <t>377.173</t>
  </si>
  <si>
    <t>365.862</t>
  </si>
  <si>
    <t>378.633</t>
  </si>
  <si>
    <t>1.496.433</t>
  </si>
  <si>
    <t>Koszty</t>
  </si>
  <si>
    <t>61.144</t>
  </si>
  <si>
    <t>50.116</t>
  </si>
  <si>
    <t>32.534</t>
  </si>
  <si>
    <t>4.560</t>
  </si>
  <si>
    <t>4.808</t>
  </si>
  <si>
    <t>3.043</t>
  </si>
  <si>
    <t>8.366</t>
  </si>
  <si>
    <t>20.777</t>
  </si>
  <si>
    <t>5.138</t>
  </si>
  <si>
    <t>4.158</t>
  </si>
  <si>
    <t>7.134</t>
  </si>
  <si>
    <t>7.117</t>
  </si>
  <si>
    <t>23.547</t>
  </si>
  <si>
    <t>8.255</t>
  </si>
  <si>
    <t>9.661</t>
  </si>
  <si>
    <t>10.992</t>
  </si>
  <si>
    <t>13.040</t>
  </si>
  <si>
    <t>41.948</t>
  </si>
  <si>
    <t>15.996</t>
  </si>
  <si>
    <t>18.966</t>
  </si>
  <si>
    <t>22.054</t>
  </si>
  <si>
    <t>24.174</t>
  </si>
  <si>
    <t>81.190</t>
  </si>
  <si>
    <t>22.724</t>
  </si>
  <si>
    <t>28.555</t>
  </si>
  <si>
    <t>68.647</t>
  </si>
  <si>
    <t>34.274</t>
  </si>
  <si>
    <t>35.613</t>
  </si>
  <si>
    <t>40.596</t>
  </si>
  <si>
    <t>41.548</t>
  </si>
  <si>
    <t>152.031</t>
  </si>
  <si>
    <t>50.656</t>
  </si>
  <si>
    <t>46.119</t>
  </si>
  <si>
    <t>54.952</t>
  </si>
  <si>
    <t>71.131</t>
  </si>
  <si>
    <t>226.231</t>
  </si>
  <si>
    <t>97.563</t>
  </si>
  <si>
    <t>89.430</t>
  </si>
  <si>
    <t>87.186</t>
  </si>
  <si>
    <t>80.216</t>
  </si>
  <si>
    <t>354.395</t>
  </si>
  <si>
    <t>92.716</t>
  </si>
  <si>
    <t>101.879</t>
  </si>
  <si>
    <t>97.544</t>
  </si>
  <si>
    <t>99.896</t>
  </si>
  <si>
    <t>392.035</t>
  </si>
  <si>
    <t>33.792</t>
  </si>
  <si>
    <t>30.889</t>
  </si>
  <si>
    <t>36.083</t>
  </si>
  <si>
    <t>10.488</t>
  </si>
  <si>
    <t>11.236</t>
  </si>
  <si>
    <t>12.433</t>
  </si>
  <si>
    <t>14.245</t>
  </si>
  <si>
    <t>48.402</t>
  </si>
  <si>
    <t>15.045</t>
  </si>
  <si>
    <t>14.450</t>
  </si>
  <si>
    <t>14.555</t>
  </si>
  <si>
    <t>15.680</t>
  </si>
  <si>
    <t>59.006</t>
  </si>
  <si>
    <t>19.756</t>
  </si>
  <si>
    <t>21.079</t>
  </si>
  <si>
    <t>21.700</t>
  </si>
  <si>
    <t>20.035</t>
  </si>
  <si>
    <t>82.570</t>
  </si>
  <si>
    <t>20.445</t>
  </si>
  <si>
    <t>20.860</t>
  </si>
  <si>
    <t>20.552</t>
  </si>
  <si>
    <t>17.998</t>
  </si>
  <si>
    <t>79.855</t>
  </si>
  <si>
    <t>Koszty dystrybucji, marketingu,obsługi i utrzymania klienta</t>
  </si>
  <si>
    <t>9.914</t>
  </si>
  <si>
    <t>28.931</t>
  </si>
  <si>
    <t>66.021</t>
  </si>
  <si>
    <t>19.795</t>
  </si>
  <si>
    <t>24.669</t>
  </si>
  <si>
    <t>24.772</t>
  </si>
  <si>
    <t>56.683</t>
  </si>
  <si>
    <t>125.919</t>
  </si>
  <si>
    <t>38.138</t>
  </si>
  <si>
    <t>44.736</t>
  </si>
  <si>
    <t>43.516</t>
  </si>
  <si>
    <t>76.019</t>
  </si>
  <si>
    <t>205.935</t>
  </si>
  <si>
    <t>51.228</t>
  </si>
  <si>
    <t>63.421</t>
  </si>
  <si>
    <t>61.769</t>
  </si>
  <si>
    <t>85.929</t>
  </si>
  <si>
    <t>262.347</t>
  </si>
  <si>
    <t>67.477</t>
  </si>
  <si>
    <t>67.883</t>
  </si>
  <si>
    <t>68.716</t>
  </si>
  <si>
    <t>93.243</t>
  </si>
  <si>
    <t>297.319</t>
  </si>
  <si>
    <t>12.594</t>
  </si>
  <si>
    <t>16.578</t>
  </si>
  <si>
    <t>19.640</t>
  </si>
  <si>
    <t>5.718</t>
  </si>
  <si>
    <t>6.165</t>
  </si>
  <si>
    <t>8.005</t>
  </si>
  <si>
    <t>21.813</t>
  </si>
  <si>
    <t>41.701</t>
  </si>
  <si>
    <t>10.351</t>
  </si>
  <si>
    <t>12.156</t>
  </si>
  <si>
    <t>13.394</t>
  </si>
  <si>
    <t>27.294</t>
  </si>
  <si>
    <t>15.472</t>
  </si>
  <si>
    <t>14.333</t>
  </si>
  <si>
    <t>14.371</t>
  </si>
  <si>
    <t>28.611</t>
  </si>
  <si>
    <t>72.787</t>
  </si>
  <si>
    <t>17.958</t>
  </si>
  <si>
    <t>21.149</t>
  </si>
  <si>
    <t>20.828</t>
  </si>
  <si>
    <t>28.413</t>
  </si>
  <si>
    <t>88.348</t>
  </si>
  <si>
    <t>21.153</t>
  </si>
  <si>
    <t>97.311</t>
  </si>
  <si>
    <t>179.667</t>
  </si>
  <si>
    <t>57.221</t>
  </si>
  <si>
    <t>20.090</t>
  </si>
  <si>
    <t>36.694</t>
  </si>
  <si>
    <t>95.023</t>
  </si>
  <si>
    <t>209.028</t>
  </si>
  <si>
    <t>31.913</t>
  </si>
  <si>
    <t>32.129</t>
  </si>
  <si>
    <t>27.551</t>
  </si>
  <si>
    <t>46.131</t>
  </si>
  <si>
    <t>137.547</t>
  </si>
  <si>
    <t>18.000</t>
  </si>
  <si>
    <t>17.067</t>
  </si>
  <si>
    <t>25.199</t>
  </si>
  <si>
    <t>29.470</t>
  </si>
  <si>
    <t>89.736</t>
  </si>
  <si>
    <t>18.233</t>
  </si>
  <si>
    <t>13.617</t>
  </si>
  <si>
    <t>9.802</t>
  </si>
  <si>
    <t>17.894</t>
  </si>
  <si>
    <t>59.546</t>
  </si>
  <si>
    <t>Koszt własny sprzedanego sprzętu elektronicznego</t>
  </si>
  <si>
    <t>3.668</t>
  </si>
  <si>
    <t>22.212</t>
  </si>
  <si>
    <t>61.774</t>
  </si>
  <si>
    <t>15.809</t>
  </si>
  <si>
    <t>14.889</t>
  </si>
  <si>
    <t>19.868</t>
  </si>
  <si>
    <t>24.009</t>
  </si>
  <si>
    <t>74.575</t>
  </si>
  <si>
    <t>24.289</t>
  </si>
  <si>
    <t>31.304</t>
  </si>
  <si>
    <t>32.370</t>
  </si>
  <si>
    <t>35.996</t>
  </si>
  <si>
    <t>123.959</t>
  </si>
  <si>
    <t>Pozostałe koszty operacyjne</t>
  </si>
  <si>
    <t>29.251</t>
  </si>
  <si>
    <t>29.580</t>
  </si>
  <si>
    <t>38.118</t>
  </si>
  <si>
    <t>5.692</t>
  </si>
  <si>
    <t>19.141</t>
  </si>
  <si>
    <t>12.973</t>
  </si>
  <si>
    <t>15.858</t>
  </si>
  <si>
    <t>53.664</t>
  </si>
  <si>
    <t>14.002</t>
  </si>
  <si>
    <t>25.989</t>
  </si>
  <si>
    <t>27.265</t>
  </si>
  <si>
    <t>7.216</t>
  </si>
  <si>
    <t>18.577</t>
  </si>
  <si>
    <t>5.875</t>
  </si>
  <si>
    <t>10.000</t>
  </si>
  <si>
    <t>2.318</t>
  </si>
  <si>
    <t>6.543</t>
  </si>
  <si>
    <t>24.270</t>
  </si>
  <si>
    <t>11.104</t>
  </si>
  <si>
    <t>11.786</t>
  </si>
  <si>
    <t>12.481</t>
  </si>
  <si>
    <t>13.403</t>
  </si>
  <si>
    <t>48.427</t>
  </si>
  <si>
    <t>Koszty działalności operacyjnej</t>
  </si>
  <si>
    <t>191.449</t>
  </si>
  <si>
    <t>285.628</t>
  </si>
  <si>
    <t>440.710</t>
  </si>
  <si>
    <t>137.748</t>
  </si>
  <si>
    <t>121.722</t>
  </si>
  <si>
    <t>138.516</t>
  </si>
  <si>
    <t>253.536</t>
  </si>
  <si>
    <t>651.522</t>
  </si>
  <si>
    <t>165.243</t>
  </si>
  <si>
    <t>179.771</t>
  </si>
  <si>
    <t>188.511</t>
  </si>
  <si>
    <t>272.800</t>
  </si>
  <si>
    <t>794.386</t>
  </si>
  <si>
    <t>231.958</t>
  </si>
  <si>
    <t>239.880</t>
  </si>
  <si>
    <t>243.403</t>
  </si>
  <si>
    <t>287.853</t>
  </si>
  <si>
    <t>1.002.628</t>
  </si>
  <si>
    <t>268.218</t>
  </si>
  <si>
    <t>287.444</t>
  </si>
  <si>
    <t>284.347</t>
  </si>
  <si>
    <t>331.017</t>
  </si>
  <si>
    <t>1.170.679</t>
  </si>
  <si>
    <t>Zysk/(strata) z działalności operacyjnej</t>
  </si>
  <si>
    <t xml:space="preserve"> -8.610</t>
  </si>
  <si>
    <t xml:space="preserve"> -3.685</t>
  </si>
  <si>
    <t>41.836</t>
  </si>
  <si>
    <t>43.827</t>
  </si>
  <si>
    <t>51.391</t>
  </si>
  <si>
    <t>60.139</t>
  </si>
  <si>
    <t xml:space="preserve">  -10.210</t>
  </si>
  <si>
    <t>145.147</t>
  </si>
  <si>
    <t>83.507</t>
  </si>
  <si>
    <t>97.975</t>
  </si>
  <si>
    <t>102.102</t>
  </si>
  <si>
    <t>40.710</t>
  </si>
  <si>
    <t>324.294</t>
  </si>
  <si>
    <t>85.352</t>
  </si>
  <si>
    <t>68.072</t>
  </si>
  <si>
    <t>71.541</t>
  </si>
  <si>
    <t>51.085</t>
  </si>
  <si>
    <t>276.050</t>
  </si>
  <si>
    <t>106.894</t>
  </si>
  <si>
    <t>89.729</t>
  </si>
  <si>
    <t>81.515</t>
  </si>
  <si>
    <t>47.616</t>
  </si>
  <si>
    <t>325.754</t>
  </si>
  <si>
    <t>58.925</t>
  </si>
  <si>
    <t>3.323</t>
  </si>
  <si>
    <t>43.248</t>
  </si>
  <si>
    <t>2.276</t>
  </si>
  <si>
    <t>7.904</t>
  </si>
  <si>
    <t>8.725</t>
  </si>
  <si>
    <t>1.740</t>
  </si>
  <si>
    <t>18.976</t>
  </si>
  <si>
    <t>3.821</t>
  </si>
  <si>
    <t>5.680</t>
  </si>
  <si>
    <t>6.992</t>
  </si>
  <si>
    <t>19.593</t>
  </si>
  <si>
    <t>33.309</t>
  </si>
  <si>
    <t>12.939</t>
  </si>
  <si>
    <t>4.823</t>
  </si>
  <si>
    <t>3.314</t>
  </si>
  <si>
    <t>14.319</t>
  </si>
  <si>
    <t>5.295</t>
  </si>
  <si>
    <t>1.012</t>
  </si>
  <si>
    <t>1.288</t>
  </si>
  <si>
    <t>16.195</t>
  </si>
  <si>
    <t>36.753</t>
  </si>
  <si>
    <t>14.170</t>
  </si>
  <si>
    <t>4.676</t>
  </si>
  <si>
    <t>4.670</t>
  </si>
  <si>
    <t>12.345</t>
  </si>
  <si>
    <t>3.914</t>
  </si>
  <si>
    <t>23.936</t>
  </si>
  <si>
    <t>7.793</t>
  </si>
  <si>
    <t>5.966</t>
  </si>
  <si>
    <t>5.012</t>
  </si>
  <si>
    <t>7.955</t>
  </si>
  <si>
    <t>23.949</t>
  </si>
  <si>
    <t>8.415</t>
  </si>
  <si>
    <t>3.506</t>
  </si>
  <si>
    <t>1.134</t>
  </si>
  <si>
    <t>6.032</t>
  </si>
  <si>
    <t>7.107</t>
  </si>
  <si>
    <t>2.488</t>
  </si>
  <si>
    <t>1.034</t>
  </si>
  <si>
    <t>5.760</t>
  </si>
  <si>
    <t>Strata na sprzedaży udziałów jednostki podporządkowanej</t>
  </si>
  <si>
    <t>Zysk/(strata) brutto</t>
  </si>
  <si>
    <t>34.120</t>
  </si>
  <si>
    <t>-37.115</t>
  </si>
  <si>
    <t>70.914</t>
  </si>
  <si>
    <t>41.427</t>
  </si>
  <si>
    <t>54.625</t>
  </si>
  <si>
    <t>56.502</t>
  </si>
  <si>
    <t>-12.384</t>
  </si>
  <si>
    <t>140.170</t>
  </si>
  <si>
    <t>79.535</t>
  </si>
  <si>
    <t>97.689</t>
  </si>
  <si>
    <t>104.082</t>
  </si>
  <si>
    <t>52.348</t>
  </si>
  <si>
    <t>333.654</t>
  </si>
  <si>
    <t>89.876</t>
  </si>
  <si>
    <t>69.389</t>
  </si>
  <si>
    <t>73.721</t>
  </si>
  <si>
    <t>51.351</t>
  </si>
  <si>
    <t>284.337</t>
  </si>
  <si>
    <t>106.432</t>
  </si>
  <si>
    <t>82.934</t>
  </si>
  <si>
    <t>84.322</t>
  </si>
  <si>
    <t>47.594</t>
  </si>
  <si>
    <t>321.282</t>
  </si>
  <si>
    <t>7.720</t>
  </si>
  <si>
    <t>-2.412</t>
  </si>
  <si>
    <t>15.081</t>
  </si>
  <si>
    <t>9.359</t>
  </si>
  <si>
    <t>9.688</t>
  </si>
  <si>
    <t>11.171</t>
  </si>
  <si>
    <t>-3.463</t>
  </si>
  <si>
    <t>26.755</t>
  </si>
  <si>
    <t>15.527</t>
  </si>
  <si>
    <t>18.734</t>
  </si>
  <si>
    <t>19.876</t>
  </si>
  <si>
    <t>9.754</t>
  </si>
  <si>
    <t>63.891</t>
  </si>
  <si>
    <t>17.227</t>
  </si>
  <si>
    <t>13.323</t>
  </si>
  <si>
    <t>13.561</t>
  </si>
  <si>
    <t>9.907</t>
  </si>
  <si>
    <t>54.018</t>
  </si>
  <si>
    <t>20.298</t>
  </si>
  <si>
    <t>15.940</t>
  </si>
  <si>
    <t>15.929</t>
  </si>
  <si>
    <t>10.645</t>
  </si>
  <si>
    <t>62.812</t>
  </si>
  <si>
    <t>Zysk/(strata) netto z działalności kontynuowanej</t>
  </si>
  <si>
    <t>26.400</t>
  </si>
  <si>
    <t>-34.703</t>
  </si>
  <si>
    <t>55.833</t>
  </si>
  <si>
    <t>32.068</t>
  </si>
  <si>
    <t>44.937</t>
  </si>
  <si>
    <t>45.331</t>
  </si>
  <si>
    <t>-8.921</t>
  </si>
  <si>
    <t>113.415</t>
  </si>
  <si>
    <t>64.008</t>
  </si>
  <si>
    <t>78.955</t>
  </si>
  <si>
    <t>84.206</t>
  </si>
  <si>
    <t>42.594</t>
  </si>
  <si>
    <t>269.763</t>
  </si>
  <si>
    <t>72.649</t>
  </si>
  <si>
    <t>56.066</t>
  </si>
  <si>
    <t>60.160</t>
  </si>
  <si>
    <t>41.444</t>
  </si>
  <si>
    <t>230.319</t>
  </si>
  <si>
    <t>86.134</t>
  </si>
  <si>
    <t>66.994</t>
  </si>
  <si>
    <t>68.393</t>
  </si>
  <si>
    <t>36.949</t>
  </si>
  <si>
    <t>258.470</t>
  </si>
  <si>
    <t>Zysk/(strata) netto z działalności zaniechanej</t>
  </si>
  <si>
    <t xml:space="preserve">— </t>
  </si>
  <si>
    <t xml:space="preserve">Zysk/(strata) netto </t>
  </si>
  <si>
    <t>55.721</t>
  </si>
  <si>
    <t>32.076</t>
  </si>
  <si>
    <t>44.956</t>
  </si>
  <si>
    <t>45.312</t>
  </si>
  <si>
    <t>113.423</t>
  </si>
  <si>
    <t>52.534</t>
  </si>
  <si>
    <t>46.431</t>
  </si>
  <si>
    <t>74.370</t>
  </si>
  <si>
    <t>48.387</t>
  </si>
  <si>
    <t>56.199</t>
  </si>
  <si>
    <t>63.182</t>
  </si>
  <si>
    <t>-1.844</t>
  </si>
  <si>
    <t>165.924</t>
  </si>
  <si>
    <t>88.645</t>
  </si>
  <si>
    <t>102.133</t>
  </si>
  <si>
    <t>109.236</t>
  </si>
  <si>
    <t>47.827</t>
  </si>
  <si>
    <t>347.841</t>
  </si>
  <si>
    <t>93.607</t>
  </si>
  <si>
    <t>77.733</t>
  </si>
  <si>
    <t>82.533</t>
  </si>
  <si>
    <t>64.125</t>
  </si>
  <si>
    <t>317.998</t>
  </si>
  <si>
    <t>122.890</t>
  </si>
  <si>
    <t>108.695</t>
  </si>
  <si>
    <t>103.569</t>
  </si>
  <si>
    <t>71.791</t>
  </si>
  <si>
    <t>406.944</t>
  </si>
  <si>
    <t>1) Od 2010 roku przychody ze sprzedaży usług emisji i transmisji sygnału oraz przychody z dzierżawy zestawów odbiorczych, wcześniej prezentowane w osobnych pozycjach, prezentujemy w pozycji Pozostałe przychody ze sprzedaży. Dla porównywalności danych ujednoliciliśmy prezentację we wcześniejszych okresach.</t>
  </si>
  <si>
    <t>2) Od pierwszego kwartału 2011 roku zmieniliśmy prezentację przychodów, dane za 1Q'11 prezentujemy w osobnej tabeli - RZiS - do 1Q2014</t>
  </si>
</sst>
</file>

<file path=xl/styles.xml><?xml version="1.0" encoding="utf-8"?>
<styleSheet xmlns="http://schemas.openxmlformats.org/spreadsheetml/2006/main">
  <numFmts count="6">
    <numFmt numFmtId="166" formatCode="#,##0.000"/>
    <numFmt numFmtId="168" formatCode="0.000"/>
    <numFmt numFmtId="169" formatCode="#,##0.000\ ;\(#,##0.000\)"/>
    <numFmt numFmtId="170" formatCode="0.0%"/>
    <numFmt numFmtId="183" formatCode="#,##0.000;\(#,##0.000\)"/>
    <numFmt numFmtId="184" formatCode="#,##0\ ;\(#,##0\)"/>
  </numFmts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9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/>
    <xf numFmtId="168" fontId="6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168" fontId="2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Fill="1" applyBorder="1"/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168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7" fillId="0" borderId="0" xfId="0" applyFont="1" applyFill="1" applyBorder="1"/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right" wrapText="1"/>
    </xf>
    <xf numFmtId="18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top"/>
    </xf>
    <xf numFmtId="0" fontId="0" fillId="0" borderId="0" xfId="0" applyFill="1"/>
    <xf numFmtId="170" fontId="3" fillId="0" borderId="0" xfId="0" applyNumberFormat="1" applyFont="1" applyFill="1" applyAlignment="1">
      <alignment horizontal="right"/>
    </xf>
    <xf numFmtId="170" fontId="3" fillId="0" borderId="0" xfId="1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2" fillId="0" borderId="0" xfId="0" applyFont="1" applyAlignment="1">
      <alignment horizontal="right"/>
    </xf>
  </cellXfs>
  <cellStyles count="2">
    <cellStyle name="Normalny" xfId="0" builtinId="0"/>
    <cellStyle name="Procentow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X51"/>
  <sheetViews>
    <sheetView showGridLines="0" tabSelected="1" zoomScaleNormal="100" zoomScaleSheetLayoutView="90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28.5" customHeight="1"/>
  <cols>
    <col min="1" max="1" width="40" style="1" customWidth="1"/>
    <col min="2" max="2" width="6.5" style="1" customWidth="1"/>
    <col min="3" max="12" width="8" style="1" customWidth="1"/>
    <col min="13" max="13" width="8" style="3" customWidth="1"/>
    <col min="14" max="14" width="8" style="1" customWidth="1"/>
    <col min="15" max="15" width="9.625" style="1" customWidth="1"/>
    <col min="16" max="17" width="9" style="1"/>
    <col min="18" max="18" width="9" style="3"/>
    <col min="19" max="21" width="9" style="1"/>
    <col min="22" max="22" width="9" style="67"/>
    <col min="23" max="23" width="9" style="1"/>
    <col min="24" max="24" width="9" style="67"/>
    <col min="25" max="25" width="9" style="1"/>
    <col min="26" max="26" width="9" style="19"/>
    <col min="27" max="27" width="9" style="12"/>
    <col min="28" max="30" width="10.125" style="1" bestFit="1" customWidth="1"/>
    <col min="31" max="34" width="9.25" style="1" bestFit="1" customWidth="1"/>
    <col min="35" max="38" width="10.125" style="1" bestFit="1" customWidth="1"/>
    <col min="39" max="39" width="9.25" style="1" bestFit="1" customWidth="1"/>
    <col min="40" max="40" width="10.125" style="1" bestFit="1" customWidth="1"/>
    <col min="41" max="44" width="9.25" style="1" bestFit="1" customWidth="1"/>
    <col min="45" max="45" width="10.125" style="1" bestFit="1" customWidth="1"/>
    <col min="46" max="49" width="9.25" style="1" bestFit="1" customWidth="1"/>
    <col min="50" max="50" width="10.125" style="1" bestFit="1" customWidth="1"/>
    <col min="51" max="16384" width="9" style="1"/>
  </cols>
  <sheetData>
    <row r="1" spans="1:50" ht="16.5" customHeight="1">
      <c r="A1" s="3"/>
      <c r="B1" s="3"/>
      <c r="C1" s="25">
        <v>2004</v>
      </c>
      <c r="D1" s="25">
        <v>2005</v>
      </c>
      <c r="E1" s="26">
        <v>2006</v>
      </c>
      <c r="F1" s="26" t="s">
        <v>18</v>
      </c>
      <c r="G1" s="26" t="s">
        <v>19</v>
      </c>
      <c r="H1" s="26" t="s">
        <v>20</v>
      </c>
      <c r="I1" s="26" t="s">
        <v>21</v>
      </c>
      <c r="J1" s="26">
        <v>2007</v>
      </c>
      <c r="K1" s="26" t="s">
        <v>22</v>
      </c>
      <c r="L1" s="26" t="s">
        <v>23</v>
      </c>
      <c r="M1" s="26" t="s">
        <v>24</v>
      </c>
      <c r="N1" s="26" t="s">
        <v>25</v>
      </c>
      <c r="O1" s="27">
        <v>2008</v>
      </c>
      <c r="P1" s="26" t="s">
        <v>26</v>
      </c>
      <c r="Q1" s="26" t="s">
        <v>27</v>
      </c>
      <c r="R1" s="26" t="s">
        <v>28</v>
      </c>
      <c r="S1" s="26" t="s">
        <v>29</v>
      </c>
      <c r="T1" s="27">
        <v>2009</v>
      </c>
      <c r="U1" s="26" t="s">
        <v>5</v>
      </c>
      <c r="V1" s="25" t="s">
        <v>6</v>
      </c>
      <c r="W1" s="25" t="s">
        <v>7</v>
      </c>
      <c r="X1" s="25" t="s">
        <v>8</v>
      </c>
      <c r="Y1" s="25">
        <v>2010</v>
      </c>
      <c r="Z1" s="26" t="s">
        <v>30</v>
      </c>
      <c r="AA1" s="28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50" ht="20.100000000000001" customHeight="1">
      <c r="A2" s="29" t="s">
        <v>31</v>
      </c>
      <c r="B2" s="20"/>
      <c r="C2" s="5"/>
      <c r="D2" s="6"/>
      <c r="E2" s="6"/>
      <c r="F2" s="30"/>
      <c r="G2" s="6"/>
      <c r="H2" s="6"/>
      <c r="I2" s="6"/>
      <c r="J2" s="6"/>
      <c r="K2" s="30"/>
      <c r="L2" s="6"/>
      <c r="M2" s="31"/>
      <c r="N2" s="3"/>
      <c r="O2" s="3"/>
      <c r="P2" s="3"/>
      <c r="S2" s="3"/>
      <c r="T2" s="3"/>
      <c r="U2" s="3"/>
      <c r="V2" s="11"/>
      <c r="W2" s="3"/>
      <c r="X2" s="11"/>
      <c r="Y2" s="3"/>
      <c r="Z2" s="6"/>
      <c r="AA2" s="20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</row>
    <row r="3" spans="1:50" ht="20.100000000000001" customHeight="1">
      <c r="A3" s="8" t="s">
        <v>32</v>
      </c>
      <c r="B3" s="20"/>
      <c r="C3" s="32" t="s">
        <v>33</v>
      </c>
      <c r="D3" s="32" t="s">
        <v>34</v>
      </c>
      <c r="E3" s="32" t="s">
        <v>35</v>
      </c>
      <c r="F3" s="7" t="s">
        <v>36</v>
      </c>
      <c r="G3" s="10" t="s">
        <v>37</v>
      </c>
      <c r="H3" s="10" t="s">
        <v>38</v>
      </c>
      <c r="I3" s="10" t="s">
        <v>39</v>
      </c>
      <c r="J3" s="33" t="s">
        <v>40</v>
      </c>
      <c r="K3" s="7" t="s">
        <v>41</v>
      </c>
      <c r="L3" s="10" t="s">
        <v>42</v>
      </c>
      <c r="M3" s="10" t="s">
        <v>43</v>
      </c>
      <c r="N3" s="10" t="s">
        <v>44</v>
      </c>
      <c r="O3" s="10" t="s">
        <v>45</v>
      </c>
      <c r="P3" s="10" t="s">
        <v>46</v>
      </c>
      <c r="Q3" s="10" t="s">
        <v>47</v>
      </c>
      <c r="R3" s="10" t="s">
        <v>48</v>
      </c>
      <c r="S3" s="10" t="s">
        <v>49</v>
      </c>
      <c r="T3" s="10" t="s">
        <v>50</v>
      </c>
      <c r="U3" s="34" t="s">
        <v>51</v>
      </c>
      <c r="V3" s="11" t="s">
        <v>52</v>
      </c>
      <c r="W3" s="11" t="s">
        <v>53</v>
      </c>
      <c r="X3" s="11" t="s">
        <v>54</v>
      </c>
      <c r="Y3" s="11" t="s">
        <v>55</v>
      </c>
      <c r="Z3" s="16"/>
      <c r="AA3" s="11"/>
      <c r="AB3" s="16"/>
      <c r="AC3" s="7"/>
      <c r="AD3" s="7"/>
      <c r="AE3" s="7"/>
      <c r="AF3" s="7"/>
      <c r="AG3" s="35"/>
      <c r="AH3" s="7"/>
      <c r="AI3" s="7"/>
      <c r="AJ3" s="7"/>
      <c r="AK3" s="7"/>
      <c r="AL3" s="7"/>
      <c r="AM3" s="7"/>
      <c r="AN3" s="7"/>
      <c r="AO3" s="7"/>
      <c r="AP3" s="7"/>
      <c r="AQ3" s="7"/>
      <c r="AR3" s="23"/>
      <c r="AS3" s="9"/>
      <c r="AT3" s="9"/>
      <c r="AU3" s="9"/>
      <c r="AV3" s="9"/>
      <c r="AW3" s="6"/>
      <c r="AX3" s="6"/>
    </row>
    <row r="4" spans="1:50" ht="20.100000000000001" customHeight="1">
      <c r="A4" s="8" t="s">
        <v>17</v>
      </c>
      <c r="B4" s="20"/>
      <c r="C4" s="32" t="s">
        <v>56</v>
      </c>
      <c r="D4" s="32" t="s">
        <v>57</v>
      </c>
      <c r="E4" s="32" t="s">
        <v>58</v>
      </c>
      <c r="F4" s="7" t="s">
        <v>59</v>
      </c>
      <c r="G4" s="10" t="s">
        <v>60</v>
      </c>
      <c r="H4" s="10" t="s">
        <v>61</v>
      </c>
      <c r="I4" s="10" t="s">
        <v>62</v>
      </c>
      <c r="J4" s="11" t="s">
        <v>63</v>
      </c>
      <c r="K4" s="7" t="s">
        <v>64</v>
      </c>
      <c r="L4" s="10" t="s">
        <v>65</v>
      </c>
      <c r="M4" s="10" t="s">
        <v>66</v>
      </c>
      <c r="N4" s="10" t="s">
        <v>67</v>
      </c>
      <c r="O4" s="10" t="s">
        <v>68</v>
      </c>
      <c r="P4" s="10" t="s">
        <v>69</v>
      </c>
      <c r="Q4" s="10" t="s">
        <v>70</v>
      </c>
      <c r="R4" s="10" t="s">
        <v>71</v>
      </c>
      <c r="S4" s="34" t="s">
        <v>72</v>
      </c>
      <c r="T4" s="34" t="s">
        <v>73</v>
      </c>
      <c r="U4" s="34" t="s">
        <v>74</v>
      </c>
      <c r="V4" s="11" t="s">
        <v>75</v>
      </c>
      <c r="W4" s="11" t="s">
        <v>76</v>
      </c>
      <c r="X4" s="11" t="s">
        <v>77</v>
      </c>
      <c r="Y4" s="11" t="s">
        <v>78</v>
      </c>
      <c r="Z4" s="16"/>
      <c r="AA4" s="11"/>
      <c r="AB4" s="16"/>
      <c r="AC4" s="7"/>
      <c r="AD4" s="7"/>
      <c r="AE4" s="7"/>
      <c r="AF4" s="7"/>
      <c r="AG4" s="9"/>
      <c r="AH4" s="7"/>
      <c r="AI4" s="7"/>
      <c r="AJ4" s="7"/>
      <c r="AK4" s="7"/>
      <c r="AL4" s="7"/>
      <c r="AM4" s="7"/>
      <c r="AN4" s="7"/>
      <c r="AO4" s="7"/>
      <c r="AP4" s="23"/>
      <c r="AQ4" s="23"/>
      <c r="AR4" s="23"/>
      <c r="AS4" s="9"/>
      <c r="AT4" s="9"/>
      <c r="AU4" s="9"/>
      <c r="AV4" s="9"/>
      <c r="AW4" s="6"/>
      <c r="AX4" s="6"/>
    </row>
    <row r="5" spans="1:50" ht="20.100000000000001" customHeight="1">
      <c r="A5" s="8" t="s">
        <v>79</v>
      </c>
      <c r="B5" s="20"/>
      <c r="C5" s="32" t="s">
        <v>80</v>
      </c>
      <c r="D5" s="32" t="s">
        <v>81</v>
      </c>
      <c r="E5" s="32" t="s">
        <v>82</v>
      </c>
      <c r="F5" s="10" t="s">
        <v>82</v>
      </c>
      <c r="G5" s="32" t="s">
        <v>82</v>
      </c>
      <c r="H5" s="10" t="s">
        <v>82</v>
      </c>
      <c r="I5" s="10" t="str">
        <f>H5</f>
        <v>—</v>
      </c>
      <c r="J5" s="11" t="s">
        <v>82</v>
      </c>
      <c r="K5" s="7" t="s">
        <v>82</v>
      </c>
      <c r="L5" s="10" t="s">
        <v>82</v>
      </c>
      <c r="M5" s="10"/>
      <c r="N5" s="10" t="s">
        <v>82</v>
      </c>
      <c r="O5" s="10" t="s">
        <v>82</v>
      </c>
      <c r="P5" s="10" t="s">
        <v>82</v>
      </c>
      <c r="Q5" s="10" t="s">
        <v>82</v>
      </c>
      <c r="R5" s="10" t="s">
        <v>82</v>
      </c>
      <c r="S5" s="10" t="s">
        <v>82</v>
      </c>
      <c r="T5" s="10" t="s">
        <v>82</v>
      </c>
      <c r="U5" s="10" t="s">
        <v>82</v>
      </c>
      <c r="V5" s="10" t="s">
        <v>82</v>
      </c>
      <c r="W5" s="10" t="s">
        <v>82</v>
      </c>
      <c r="X5" s="10" t="s">
        <v>82</v>
      </c>
      <c r="Y5" s="10" t="s">
        <v>82</v>
      </c>
      <c r="Z5" s="16"/>
      <c r="AA5" s="10"/>
      <c r="AB5" s="16"/>
      <c r="AC5" s="7"/>
      <c r="AD5" s="16"/>
      <c r="AE5" s="7"/>
      <c r="AF5" s="7"/>
      <c r="AG5" s="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30" customHeight="1">
      <c r="A6" s="8" t="s">
        <v>83</v>
      </c>
      <c r="B6" s="20"/>
      <c r="C6" s="32" t="s">
        <v>82</v>
      </c>
      <c r="D6" s="32" t="s">
        <v>82</v>
      </c>
      <c r="E6" s="32" t="s">
        <v>82</v>
      </c>
      <c r="F6" s="32" t="s">
        <v>82</v>
      </c>
      <c r="G6" s="32" t="s">
        <v>82</v>
      </c>
      <c r="H6" s="32" t="s">
        <v>82</v>
      </c>
      <c r="I6" s="32" t="s">
        <v>82</v>
      </c>
      <c r="J6" s="32" t="s">
        <v>82</v>
      </c>
      <c r="K6" s="32" t="s">
        <v>82</v>
      </c>
      <c r="L6" s="32" t="s">
        <v>82</v>
      </c>
      <c r="M6" s="24">
        <v>121</v>
      </c>
      <c r="N6" s="21">
        <v>884</v>
      </c>
      <c r="O6" s="32" t="s">
        <v>84</v>
      </c>
      <c r="P6" s="24">
        <v>970</v>
      </c>
      <c r="Q6" s="24">
        <v>915</v>
      </c>
      <c r="R6" s="10" t="s">
        <v>85</v>
      </c>
      <c r="S6" s="34" t="s">
        <v>86</v>
      </c>
      <c r="T6" s="36" t="s">
        <v>87</v>
      </c>
      <c r="U6" s="34" t="s">
        <v>88</v>
      </c>
      <c r="V6" s="11" t="s">
        <v>89</v>
      </c>
      <c r="W6" s="11" t="s">
        <v>90</v>
      </c>
      <c r="X6" s="11" t="s">
        <v>91</v>
      </c>
      <c r="Y6" s="11" t="s">
        <v>92</v>
      </c>
      <c r="Z6" s="16"/>
      <c r="AA6" s="11"/>
      <c r="AB6" s="16"/>
      <c r="AC6" s="16"/>
      <c r="AD6" s="16"/>
      <c r="AE6" s="16"/>
      <c r="AF6" s="16"/>
      <c r="AG6" s="16"/>
      <c r="AH6" s="16"/>
      <c r="AI6" s="16"/>
      <c r="AJ6" s="9"/>
      <c r="AK6" s="22"/>
      <c r="AL6" s="16"/>
      <c r="AM6" s="9"/>
      <c r="AN6" s="9"/>
      <c r="AO6" s="7"/>
      <c r="AP6" s="23"/>
      <c r="AQ6" s="37"/>
      <c r="AR6" s="23"/>
      <c r="AS6" s="9"/>
      <c r="AT6" s="9"/>
      <c r="AU6" s="9"/>
      <c r="AV6" s="9"/>
      <c r="AW6" s="6"/>
      <c r="AX6" s="6"/>
    </row>
    <row r="7" spans="1:50" s="3" customFormat="1" ht="19.5" customHeight="1">
      <c r="A7" s="8" t="s">
        <v>16</v>
      </c>
      <c r="B7" s="20"/>
      <c r="C7" s="22" t="s">
        <v>93</v>
      </c>
      <c r="D7" s="22" t="s">
        <v>94</v>
      </c>
      <c r="E7" s="22" t="s">
        <v>95</v>
      </c>
      <c r="F7" s="22" t="s">
        <v>96</v>
      </c>
      <c r="G7" s="22" t="s">
        <v>97</v>
      </c>
      <c r="H7" s="22" t="s">
        <v>98</v>
      </c>
      <c r="I7" s="22" t="s">
        <v>99</v>
      </c>
      <c r="J7" s="22" t="s">
        <v>100</v>
      </c>
      <c r="K7" s="22" t="s">
        <v>101</v>
      </c>
      <c r="L7" s="22" t="s">
        <v>102</v>
      </c>
      <c r="M7" s="22" t="s">
        <v>103</v>
      </c>
      <c r="N7" s="22" t="s">
        <v>104</v>
      </c>
      <c r="O7" s="22" t="s">
        <v>105</v>
      </c>
      <c r="P7" s="22" t="s">
        <v>106</v>
      </c>
      <c r="Q7" s="22" t="s">
        <v>107</v>
      </c>
      <c r="R7" s="22" t="s">
        <v>108</v>
      </c>
      <c r="S7" s="22" t="s">
        <v>109</v>
      </c>
      <c r="T7" s="22" t="s">
        <v>110</v>
      </c>
      <c r="U7" s="22" t="s">
        <v>111</v>
      </c>
      <c r="V7" s="22" t="s">
        <v>112</v>
      </c>
      <c r="W7" s="22" t="s">
        <v>113</v>
      </c>
      <c r="X7" s="22" t="s">
        <v>114</v>
      </c>
      <c r="Y7" s="22" t="s">
        <v>115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6"/>
      <c r="AX7" s="6"/>
    </row>
    <row r="8" spans="1:50" ht="20.100000000000001" customHeight="1">
      <c r="A8" s="8" t="s">
        <v>11</v>
      </c>
      <c r="B8" s="20"/>
      <c r="C8" s="38" t="s">
        <v>116</v>
      </c>
      <c r="D8" s="38" t="s">
        <v>117</v>
      </c>
      <c r="E8" s="38" t="s">
        <v>118</v>
      </c>
      <c r="F8" s="39" t="s">
        <v>119</v>
      </c>
      <c r="G8" s="40">
        <v>716</v>
      </c>
      <c r="H8" s="39" t="s">
        <v>120</v>
      </c>
      <c r="I8" s="39" t="s">
        <v>121</v>
      </c>
      <c r="J8" s="41" t="s">
        <v>122</v>
      </c>
      <c r="K8" s="39" t="s">
        <v>123</v>
      </c>
      <c r="L8" s="39" t="s">
        <v>124</v>
      </c>
      <c r="M8" s="39" t="s">
        <v>125</v>
      </c>
      <c r="N8" s="39" t="s">
        <v>126</v>
      </c>
      <c r="O8" s="39" t="s">
        <v>127</v>
      </c>
      <c r="P8" s="39" t="s">
        <v>128</v>
      </c>
      <c r="Q8" s="39" t="s">
        <v>129</v>
      </c>
      <c r="R8" s="39" t="s">
        <v>130</v>
      </c>
      <c r="S8" s="39" t="s">
        <v>131</v>
      </c>
      <c r="T8" s="39" t="s">
        <v>132</v>
      </c>
      <c r="U8" s="38" t="s">
        <v>133</v>
      </c>
      <c r="V8" s="41" t="s">
        <v>134</v>
      </c>
      <c r="W8" s="41" t="s">
        <v>135</v>
      </c>
      <c r="X8" s="41" t="s">
        <v>136</v>
      </c>
      <c r="Y8" s="41" t="s">
        <v>137</v>
      </c>
      <c r="Z8" s="16"/>
      <c r="AA8" s="6"/>
      <c r="AB8" s="16"/>
      <c r="AC8" s="7"/>
      <c r="AD8" s="22"/>
      <c r="AE8" s="7"/>
      <c r="AF8" s="7"/>
      <c r="AG8" s="9"/>
      <c r="AH8" s="7"/>
      <c r="AI8" s="7"/>
      <c r="AJ8" s="7"/>
      <c r="AK8" s="7"/>
      <c r="AL8" s="7"/>
      <c r="AM8" s="7"/>
      <c r="AN8" s="7"/>
      <c r="AO8" s="7"/>
      <c r="AP8" s="7"/>
      <c r="AQ8" s="7"/>
      <c r="AR8" s="16"/>
      <c r="AS8" s="9"/>
      <c r="AT8" s="9"/>
      <c r="AU8" s="9"/>
      <c r="AV8" s="9"/>
      <c r="AW8" s="6"/>
      <c r="AX8" s="6"/>
    </row>
    <row r="9" spans="1:50" s="2" customFormat="1" ht="20.100000000000001" customHeight="1">
      <c r="A9" s="15" t="s">
        <v>138</v>
      </c>
      <c r="B9" s="42"/>
      <c r="C9" s="17" t="s">
        <v>139</v>
      </c>
      <c r="D9" s="17" t="s">
        <v>140</v>
      </c>
      <c r="E9" s="18" t="s">
        <v>141</v>
      </c>
      <c r="F9" s="43" t="s">
        <v>142</v>
      </c>
      <c r="G9" s="18" t="s">
        <v>143</v>
      </c>
      <c r="H9" s="18" t="s">
        <v>144</v>
      </c>
      <c r="I9" s="18" t="s">
        <v>145</v>
      </c>
      <c r="J9" s="44" t="s">
        <v>146</v>
      </c>
      <c r="K9" s="43" t="s">
        <v>147</v>
      </c>
      <c r="L9" s="43" t="s">
        <v>148</v>
      </c>
      <c r="M9" s="43" t="s">
        <v>149</v>
      </c>
      <c r="N9" s="43" t="s">
        <v>150</v>
      </c>
      <c r="O9" s="45" t="s">
        <v>151</v>
      </c>
      <c r="P9" s="45" t="s">
        <v>152</v>
      </c>
      <c r="Q9" s="45" t="s">
        <v>153</v>
      </c>
      <c r="R9" s="43" t="s">
        <v>154</v>
      </c>
      <c r="S9" s="43" t="s">
        <v>155</v>
      </c>
      <c r="T9" s="43" t="s">
        <v>156</v>
      </c>
      <c r="U9" s="17" t="s">
        <v>157</v>
      </c>
      <c r="V9" s="46" t="s">
        <v>158</v>
      </c>
      <c r="W9" s="46" t="s">
        <v>159</v>
      </c>
      <c r="X9" s="46" t="s">
        <v>160</v>
      </c>
      <c r="Y9" s="46" t="s">
        <v>161</v>
      </c>
      <c r="Z9" s="18"/>
      <c r="AA9" s="46"/>
      <c r="AB9" s="18"/>
      <c r="AC9" s="43"/>
      <c r="AD9" s="18"/>
      <c r="AE9" s="18"/>
      <c r="AF9" s="18"/>
      <c r="AG9" s="47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18"/>
      <c r="AS9" s="48"/>
      <c r="AT9" s="48"/>
      <c r="AU9" s="48"/>
      <c r="AV9" s="48"/>
      <c r="AW9" s="49"/>
      <c r="AX9" s="49"/>
    </row>
    <row r="10" spans="1:50" s="2" customFormat="1" ht="20.100000000000001" customHeight="1">
      <c r="A10" s="29" t="s">
        <v>162</v>
      </c>
      <c r="B10" s="42"/>
      <c r="C10" s="18"/>
      <c r="D10" s="18"/>
      <c r="E10" s="18"/>
      <c r="F10" s="50"/>
      <c r="G10" s="5"/>
      <c r="H10" s="5"/>
      <c r="I10" s="5"/>
      <c r="J10" s="5"/>
      <c r="K10" s="50"/>
      <c r="L10" s="5"/>
      <c r="M10" s="51"/>
      <c r="N10" s="51"/>
      <c r="O10" s="10"/>
      <c r="P10" s="4"/>
      <c r="Q10" s="10"/>
      <c r="R10" s="4"/>
      <c r="S10" s="4"/>
      <c r="T10" s="4"/>
      <c r="U10" s="4"/>
      <c r="V10" s="11"/>
      <c r="W10" s="11"/>
      <c r="X10" s="11"/>
      <c r="Y10" s="11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3"/>
      <c r="AX10" s="13"/>
    </row>
    <row r="11" spans="1:50" ht="20.100000000000001" customHeight="1">
      <c r="A11" s="8" t="s">
        <v>1</v>
      </c>
      <c r="B11" s="20"/>
      <c r="C11" s="32" t="s">
        <v>163</v>
      </c>
      <c r="D11" s="32" t="s">
        <v>164</v>
      </c>
      <c r="E11" s="32" t="s">
        <v>165</v>
      </c>
      <c r="F11" s="7" t="s">
        <v>166</v>
      </c>
      <c r="G11" s="16" t="s">
        <v>167</v>
      </c>
      <c r="H11" s="16" t="s">
        <v>168</v>
      </c>
      <c r="I11" s="16" t="s">
        <v>169</v>
      </c>
      <c r="J11" s="11" t="s">
        <v>170</v>
      </c>
      <c r="K11" s="7" t="s">
        <v>171</v>
      </c>
      <c r="L11" s="6" t="s">
        <v>172</v>
      </c>
      <c r="M11" s="6" t="s">
        <v>173</v>
      </c>
      <c r="N11" s="10" t="s">
        <v>174</v>
      </c>
      <c r="O11" s="10" t="s">
        <v>175</v>
      </c>
      <c r="P11" s="10" t="s">
        <v>176</v>
      </c>
      <c r="Q11" s="10" t="s">
        <v>177</v>
      </c>
      <c r="R11" s="10" t="s">
        <v>178</v>
      </c>
      <c r="S11" s="10" t="s">
        <v>179</v>
      </c>
      <c r="T11" s="10" t="s">
        <v>180</v>
      </c>
      <c r="U11" s="10" t="s">
        <v>181</v>
      </c>
      <c r="V11" s="11" t="s">
        <v>182</v>
      </c>
      <c r="W11" s="11" t="s">
        <v>183</v>
      </c>
      <c r="X11" s="11" t="s">
        <v>184</v>
      </c>
      <c r="Y11" s="11" t="s">
        <v>185</v>
      </c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4"/>
      <c r="AX11" s="14"/>
    </row>
    <row r="12" spans="1:50" ht="20.100000000000001" customHeight="1">
      <c r="A12" s="8" t="s">
        <v>15</v>
      </c>
      <c r="B12" s="20"/>
      <c r="C12" s="32" t="s">
        <v>186</v>
      </c>
      <c r="D12" s="32" t="s">
        <v>187</v>
      </c>
      <c r="E12" s="32" t="s">
        <v>188</v>
      </c>
      <c r="F12" s="7" t="s">
        <v>189</v>
      </c>
      <c r="G12" s="16" t="s">
        <v>190</v>
      </c>
      <c r="H12" s="16" t="s">
        <v>191</v>
      </c>
      <c r="I12" s="16" t="s">
        <v>192</v>
      </c>
      <c r="J12" s="11" t="s">
        <v>193</v>
      </c>
      <c r="K12" s="7" t="s">
        <v>194</v>
      </c>
      <c r="L12" s="6" t="s">
        <v>195</v>
      </c>
      <c r="M12" s="6" t="s">
        <v>196</v>
      </c>
      <c r="N12" s="10" t="s">
        <v>197</v>
      </c>
      <c r="O12" s="10" t="s">
        <v>198</v>
      </c>
      <c r="P12" s="10" t="s">
        <v>199</v>
      </c>
      <c r="Q12" s="10" t="s">
        <v>200</v>
      </c>
      <c r="R12" s="10" t="s">
        <v>201</v>
      </c>
      <c r="S12" s="10" t="s">
        <v>202</v>
      </c>
      <c r="T12" s="10" t="s">
        <v>203</v>
      </c>
      <c r="U12" s="10" t="s">
        <v>204</v>
      </c>
      <c r="V12" s="11" t="s">
        <v>205</v>
      </c>
      <c r="W12" s="11" t="s">
        <v>206</v>
      </c>
      <c r="X12" s="11" t="s">
        <v>207</v>
      </c>
      <c r="Y12" s="11" t="s">
        <v>208</v>
      </c>
      <c r="Z12" s="6"/>
      <c r="AA12" s="6"/>
      <c r="AB12" s="3"/>
    </row>
    <row r="13" spans="1:50" ht="18.75" customHeight="1">
      <c r="A13" s="8" t="s">
        <v>14</v>
      </c>
      <c r="B13" s="20"/>
      <c r="C13" s="32" t="s">
        <v>209</v>
      </c>
      <c r="D13" s="32" t="s">
        <v>210</v>
      </c>
      <c r="E13" s="32" t="s">
        <v>211</v>
      </c>
      <c r="F13" s="7" t="s">
        <v>212</v>
      </c>
      <c r="G13" s="16" t="s">
        <v>213</v>
      </c>
      <c r="H13" s="16" t="s">
        <v>214</v>
      </c>
      <c r="I13" s="16" t="s">
        <v>215</v>
      </c>
      <c r="J13" s="11" t="s">
        <v>216</v>
      </c>
      <c r="K13" s="7" t="s">
        <v>217</v>
      </c>
      <c r="L13" s="6" t="s">
        <v>218</v>
      </c>
      <c r="M13" s="6" t="s">
        <v>219</v>
      </c>
      <c r="N13" s="10" t="s">
        <v>220</v>
      </c>
      <c r="O13" s="10" t="s">
        <v>221</v>
      </c>
      <c r="P13" s="10" t="s">
        <v>222</v>
      </c>
      <c r="Q13" s="10" t="s">
        <v>223</v>
      </c>
      <c r="R13" s="10" t="s">
        <v>224</v>
      </c>
      <c r="S13" s="10" t="s">
        <v>225</v>
      </c>
      <c r="T13" s="10" t="s">
        <v>226</v>
      </c>
      <c r="U13" s="10" t="s">
        <v>227</v>
      </c>
      <c r="V13" s="11" t="s">
        <v>228</v>
      </c>
      <c r="W13" s="11" t="s">
        <v>229</v>
      </c>
      <c r="X13" s="11" t="s">
        <v>230</v>
      </c>
      <c r="Y13" s="11" t="s">
        <v>231</v>
      </c>
      <c r="Z13" s="6"/>
      <c r="AA13" s="6"/>
      <c r="AB13" s="3"/>
    </row>
    <row r="14" spans="1:50" ht="27" customHeight="1">
      <c r="A14" s="8" t="s">
        <v>232</v>
      </c>
      <c r="B14" s="20"/>
      <c r="C14" s="32" t="s">
        <v>233</v>
      </c>
      <c r="D14" s="32" t="s">
        <v>234</v>
      </c>
      <c r="E14" s="32" t="s">
        <v>235</v>
      </c>
      <c r="F14" s="7" t="s">
        <v>236</v>
      </c>
      <c r="G14" s="16" t="s">
        <v>237</v>
      </c>
      <c r="H14" s="16" t="s">
        <v>238</v>
      </c>
      <c r="I14" s="16" t="s">
        <v>239</v>
      </c>
      <c r="J14" s="11" t="s">
        <v>240</v>
      </c>
      <c r="K14" s="7" t="s">
        <v>241</v>
      </c>
      <c r="L14" s="6" t="s">
        <v>242</v>
      </c>
      <c r="M14" s="6" t="s">
        <v>243</v>
      </c>
      <c r="N14" s="6" t="s">
        <v>244</v>
      </c>
      <c r="O14" s="6" t="s">
        <v>245</v>
      </c>
      <c r="P14" s="10" t="s">
        <v>246</v>
      </c>
      <c r="Q14" s="10" t="s">
        <v>247</v>
      </c>
      <c r="R14" s="10" t="s">
        <v>248</v>
      </c>
      <c r="S14" s="10" t="s">
        <v>249</v>
      </c>
      <c r="T14" s="10" t="s">
        <v>250</v>
      </c>
      <c r="U14" s="10" t="s">
        <v>251</v>
      </c>
      <c r="V14" s="11" t="s">
        <v>252</v>
      </c>
      <c r="W14" s="11" t="s">
        <v>253</v>
      </c>
      <c r="X14" s="11" t="s">
        <v>254</v>
      </c>
      <c r="Y14" s="11" t="s">
        <v>255</v>
      </c>
      <c r="Z14" s="6"/>
      <c r="AA14" s="6"/>
      <c r="AB14" s="3"/>
    </row>
    <row r="15" spans="1:50" ht="20.100000000000001" customHeight="1">
      <c r="A15" s="8" t="s">
        <v>2</v>
      </c>
      <c r="B15" s="20"/>
      <c r="C15" s="32" t="s">
        <v>256</v>
      </c>
      <c r="D15" s="32" t="s">
        <v>257</v>
      </c>
      <c r="E15" s="32" t="s">
        <v>258</v>
      </c>
      <c r="F15" s="7" t="s">
        <v>259</v>
      </c>
      <c r="G15" s="16" t="s">
        <v>260</v>
      </c>
      <c r="H15" s="16" t="s">
        <v>261</v>
      </c>
      <c r="I15" s="16" t="s">
        <v>262</v>
      </c>
      <c r="J15" s="11" t="s">
        <v>263</v>
      </c>
      <c r="K15" s="7" t="s">
        <v>264</v>
      </c>
      <c r="L15" s="6" t="s">
        <v>265</v>
      </c>
      <c r="M15" s="6" t="s">
        <v>266</v>
      </c>
      <c r="N15" s="6" t="s">
        <v>267</v>
      </c>
      <c r="O15" s="6" t="s">
        <v>248</v>
      </c>
      <c r="P15" s="10" t="s">
        <v>268</v>
      </c>
      <c r="Q15" s="10" t="s">
        <v>269</v>
      </c>
      <c r="R15" s="10" t="s">
        <v>270</v>
      </c>
      <c r="S15" s="10" t="s">
        <v>271</v>
      </c>
      <c r="T15" s="10" t="s">
        <v>272</v>
      </c>
      <c r="U15" s="10" t="s">
        <v>273</v>
      </c>
      <c r="V15" s="11" t="s">
        <v>274</v>
      </c>
      <c r="W15" s="11" t="s">
        <v>275</v>
      </c>
      <c r="X15" s="11" t="s">
        <v>276</v>
      </c>
      <c r="Y15" s="11" t="s">
        <v>277</v>
      </c>
      <c r="Z15" s="6"/>
      <c r="AA15" s="6"/>
      <c r="AB15" s="3"/>
    </row>
    <row r="16" spans="1:50" ht="24.75" customHeight="1">
      <c r="A16" s="8" t="s">
        <v>13</v>
      </c>
      <c r="B16" s="20"/>
      <c r="C16" s="32" t="s">
        <v>278</v>
      </c>
      <c r="D16" s="32" t="s">
        <v>279</v>
      </c>
      <c r="E16" s="32" t="s">
        <v>280</v>
      </c>
      <c r="F16" s="7" t="s">
        <v>281</v>
      </c>
      <c r="G16" s="16" t="s">
        <v>282</v>
      </c>
      <c r="H16" s="16" t="s">
        <v>283</v>
      </c>
      <c r="I16" s="16" t="s">
        <v>284</v>
      </c>
      <c r="J16" s="11" t="s">
        <v>285</v>
      </c>
      <c r="K16" s="7" t="s">
        <v>286</v>
      </c>
      <c r="L16" s="6" t="s">
        <v>287</v>
      </c>
      <c r="M16" s="6" t="s">
        <v>288</v>
      </c>
      <c r="N16" s="10" t="s">
        <v>289</v>
      </c>
      <c r="O16" s="10" t="s">
        <v>290</v>
      </c>
      <c r="P16" s="10" t="s">
        <v>291</v>
      </c>
      <c r="Q16" s="10" t="s">
        <v>292</v>
      </c>
      <c r="R16" s="10" t="s">
        <v>293</v>
      </c>
      <c r="S16" s="10" t="s">
        <v>294</v>
      </c>
      <c r="T16" s="10" t="s">
        <v>295</v>
      </c>
      <c r="U16" s="10" t="s">
        <v>296</v>
      </c>
      <c r="V16" s="11" t="s">
        <v>297</v>
      </c>
      <c r="W16" s="11" t="s">
        <v>298</v>
      </c>
      <c r="X16" s="11" t="s">
        <v>299</v>
      </c>
      <c r="Y16" s="11" t="s">
        <v>300</v>
      </c>
      <c r="Z16" s="6"/>
      <c r="AA16" s="6"/>
      <c r="AB16" s="3"/>
    </row>
    <row r="17" spans="1:28" ht="20.100000000000001" customHeight="1">
      <c r="A17" s="8" t="s">
        <v>301</v>
      </c>
      <c r="B17" s="20"/>
      <c r="C17" s="21">
        <v>877</v>
      </c>
      <c r="D17" s="32" t="s">
        <v>302</v>
      </c>
      <c r="E17" s="32" t="s">
        <v>82</v>
      </c>
      <c r="F17" s="7" t="s">
        <v>82</v>
      </c>
      <c r="G17" s="16" t="s">
        <v>82</v>
      </c>
      <c r="H17" s="16" t="s">
        <v>82</v>
      </c>
      <c r="I17" s="16" t="s">
        <v>82</v>
      </c>
      <c r="J17" s="11" t="s">
        <v>82</v>
      </c>
      <c r="K17" s="10" t="s">
        <v>82</v>
      </c>
      <c r="L17" s="11" t="s">
        <v>82</v>
      </c>
      <c r="M17" s="6"/>
      <c r="N17" s="10" t="s">
        <v>82</v>
      </c>
      <c r="O17" s="10" t="s">
        <v>82</v>
      </c>
      <c r="P17" s="10" t="s">
        <v>82</v>
      </c>
      <c r="Q17" s="10" t="s">
        <v>82</v>
      </c>
      <c r="R17" s="10" t="s">
        <v>82</v>
      </c>
      <c r="S17" s="10" t="s">
        <v>82</v>
      </c>
      <c r="T17" s="10" t="s">
        <v>82</v>
      </c>
      <c r="U17" s="10" t="s">
        <v>82</v>
      </c>
      <c r="V17" s="10" t="s">
        <v>82</v>
      </c>
      <c r="W17" s="10" t="s">
        <v>82</v>
      </c>
      <c r="X17" s="10" t="s">
        <v>82</v>
      </c>
      <c r="Y17" s="10" t="s">
        <v>82</v>
      </c>
      <c r="Z17" s="7"/>
      <c r="AA17" s="7"/>
      <c r="AB17" s="3"/>
    </row>
    <row r="18" spans="1:28" ht="24.75" customHeight="1">
      <c r="A18" s="8" t="s">
        <v>12</v>
      </c>
      <c r="B18" s="20"/>
      <c r="C18" s="32" t="s">
        <v>82</v>
      </c>
      <c r="D18" s="32" t="s">
        <v>82</v>
      </c>
      <c r="E18" s="32" t="s">
        <v>82</v>
      </c>
      <c r="F18" s="32" t="s">
        <v>82</v>
      </c>
      <c r="G18" s="32" t="s">
        <v>82</v>
      </c>
      <c r="H18" s="32" t="s">
        <v>82</v>
      </c>
      <c r="I18" s="32" t="s">
        <v>82</v>
      </c>
      <c r="J18" s="32" t="s">
        <v>82</v>
      </c>
      <c r="K18" s="32" t="s">
        <v>82</v>
      </c>
      <c r="L18" s="21">
        <v>34</v>
      </c>
      <c r="M18" s="6">
        <v>144</v>
      </c>
      <c r="N18" s="32" t="s">
        <v>303</v>
      </c>
      <c r="O18" s="24" t="s">
        <v>304</v>
      </c>
      <c r="P18" s="10" t="s">
        <v>305</v>
      </c>
      <c r="Q18" s="10" t="s">
        <v>306</v>
      </c>
      <c r="R18" s="10" t="s">
        <v>307</v>
      </c>
      <c r="S18" s="32" t="s">
        <v>308</v>
      </c>
      <c r="T18" s="10" t="s">
        <v>309</v>
      </c>
      <c r="U18" s="10" t="s">
        <v>310</v>
      </c>
      <c r="V18" s="11" t="s">
        <v>311</v>
      </c>
      <c r="W18" s="11" t="s">
        <v>312</v>
      </c>
      <c r="X18" s="11" t="s">
        <v>313</v>
      </c>
      <c r="Y18" s="11" t="s">
        <v>314</v>
      </c>
      <c r="Z18" s="6"/>
      <c r="AA18" s="6"/>
      <c r="AB18" s="3"/>
    </row>
    <row r="19" spans="1:28" ht="20.100000000000001" customHeight="1">
      <c r="A19" s="8" t="s">
        <v>315</v>
      </c>
      <c r="B19" s="20"/>
      <c r="C19" s="38" t="s">
        <v>316</v>
      </c>
      <c r="D19" s="38" t="s">
        <v>317</v>
      </c>
      <c r="E19" s="38" t="s">
        <v>318</v>
      </c>
      <c r="F19" s="39" t="s">
        <v>319</v>
      </c>
      <c r="G19" s="38" t="s">
        <v>320</v>
      </c>
      <c r="H19" s="38" t="s">
        <v>321</v>
      </c>
      <c r="I19" s="38" t="s">
        <v>322</v>
      </c>
      <c r="J19" s="41" t="s">
        <v>323</v>
      </c>
      <c r="K19" s="39" t="s">
        <v>324</v>
      </c>
      <c r="L19" s="41" t="s">
        <v>325</v>
      </c>
      <c r="M19" s="41" t="s">
        <v>326</v>
      </c>
      <c r="N19" s="39" t="s">
        <v>327</v>
      </c>
      <c r="O19" s="39" t="s">
        <v>328</v>
      </c>
      <c r="P19" s="39" t="s">
        <v>329</v>
      </c>
      <c r="Q19" s="39" t="s">
        <v>330</v>
      </c>
      <c r="R19" s="39" t="s">
        <v>331</v>
      </c>
      <c r="S19" s="39" t="s">
        <v>332</v>
      </c>
      <c r="T19" s="39" t="s">
        <v>333</v>
      </c>
      <c r="U19" s="39" t="s">
        <v>334</v>
      </c>
      <c r="V19" s="41" t="s">
        <v>335</v>
      </c>
      <c r="W19" s="41" t="s">
        <v>336</v>
      </c>
      <c r="X19" s="41" t="s">
        <v>337</v>
      </c>
      <c r="Y19" s="41" t="s">
        <v>338</v>
      </c>
      <c r="Z19" s="6"/>
      <c r="AA19" s="6"/>
      <c r="AB19" s="3"/>
    </row>
    <row r="20" spans="1:28" s="2" customFormat="1" ht="20.100000000000001" customHeight="1">
      <c r="A20" s="15" t="s">
        <v>339</v>
      </c>
      <c r="B20" s="42"/>
      <c r="C20" s="17" t="s">
        <v>340</v>
      </c>
      <c r="D20" s="17" t="s">
        <v>341</v>
      </c>
      <c r="E20" s="18" t="s">
        <v>342</v>
      </c>
      <c r="F20" s="43" t="s">
        <v>343</v>
      </c>
      <c r="G20" s="43" t="s">
        <v>344</v>
      </c>
      <c r="H20" s="43" t="s">
        <v>345</v>
      </c>
      <c r="I20" s="43" t="s">
        <v>346</v>
      </c>
      <c r="J20" s="5" t="s">
        <v>347</v>
      </c>
      <c r="K20" s="43" t="s">
        <v>348</v>
      </c>
      <c r="L20" s="5" t="s">
        <v>349</v>
      </c>
      <c r="M20" s="5" t="s">
        <v>350</v>
      </c>
      <c r="N20" s="45" t="s">
        <v>351</v>
      </c>
      <c r="O20" s="45" t="s">
        <v>352</v>
      </c>
      <c r="P20" s="45" t="s">
        <v>353</v>
      </c>
      <c r="Q20" s="45" t="s">
        <v>354</v>
      </c>
      <c r="R20" s="45" t="s">
        <v>355</v>
      </c>
      <c r="S20" s="5" t="s">
        <v>356</v>
      </c>
      <c r="T20" s="5" t="s">
        <v>357</v>
      </c>
      <c r="U20" s="5" t="s">
        <v>358</v>
      </c>
      <c r="V20" s="52" t="s">
        <v>359</v>
      </c>
      <c r="W20" s="52" t="s">
        <v>360</v>
      </c>
      <c r="X20" s="52" t="s">
        <v>361</v>
      </c>
      <c r="Y20" s="52" t="s">
        <v>362</v>
      </c>
      <c r="Z20" s="5"/>
      <c r="AA20" s="5"/>
    </row>
    <row r="21" spans="1:28" s="2" customFormat="1" ht="20.100000000000001" customHeight="1">
      <c r="A21" s="15" t="s">
        <v>363</v>
      </c>
      <c r="B21" s="42"/>
      <c r="C21" s="17" t="s">
        <v>364</v>
      </c>
      <c r="D21" s="17" t="s">
        <v>365</v>
      </c>
      <c r="E21" s="18" t="s">
        <v>366</v>
      </c>
      <c r="F21" s="43" t="s">
        <v>367</v>
      </c>
      <c r="G21" s="43" t="s">
        <v>368</v>
      </c>
      <c r="H21" s="43" t="s">
        <v>369</v>
      </c>
      <c r="I21" s="43" t="s">
        <v>370</v>
      </c>
      <c r="J21" s="5" t="s">
        <v>371</v>
      </c>
      <c r="K21" s="43" t="s">
        <v>372</v>
      </c>
      <c r="L21" s="43" t="s">
        <v>373</v>
      </c>
      <c r="M21" s="5" t="s">
        <v>374</v>
      </c>
      <c r="N21" s="45" t="s">
        <v>375</v>
      </c>
      <c r="O21" s="45" t="s">
        <v>376</v>
      </c>
      <c r="P21" s="45" t="s">
        <v>377</v>
      </c>
      <c r="Q21" s="45" t="s">
        <v>378</v>
      </c>
      <c r="R21" s="45" t="s">
        <v>379</v>
      </c>
      <c r="S21" s="45" t="s">
        <v>380</v>
      </c>
      <c r="T21" s="45" t="s">
        <v>381</v>
      </c>
      <c r="U21" s="5" t="s">
        <v>382</v>
      </c>
      <c r="V21" s="52" t="s">
        <v>383</v>
      </c>
      <c r="W21" s="52" t="s">
        <v>384</v>
      </c>
      <c r="X21" s="52" t="s">
        <v>385</v>
      </c>
      <c r="Y21" s="52" t="s">
        <v>386</v>
      </c>
      <c r="Z21" s="5"/>
      <c r="AA21" s="5"/>
    </row>
    <row r="22" spans="1:28" ht="20.100000000000001" customHeight="1">
      <c r="A22" s="8" t="s">
        <v>10</v>
      </c>
      <c r="B22" s="20"/>
      <c r="C22" s="32" t="s">
        <v>387</v>
      </c>
      <c r="D22" s="32" t="s">
        <v>388</v>
      </c>
      <c r="E22" s="32" t="s">
        <v>389</v>
      </c>
      <c r="F22" s="53" t="s">
        <v>390</v>
      </c>
      <c r="G22" s="7" t="s">
        <v>391</v>
      </c>
      <c r="H22" s="7" t="s">
        <v>392</v>
      </c>
      <c r="I22" s="9" t="s">
        <v>393</v>
      </c>
      <c r="J22" s="6" t="s">
        <v>394</v>
      </c>
      <c r="K22" s="7" t="s">
        <v>395</v>
      </c>
      <c r="L22" s="6" t="s">
        <v>396</v>
      </c>
      <c r="M22" s="6" t="s">
        <v>397</v>
      </c>
      <c r="N22" s="10" t="s">
        <v>398</v>
      </c>
      <c r="O22" s="10" t="s">
        <v>399</v>
      </c>
      <c r="P22" s="10" t="s">
        <v>400</v>
      </c>
      <c r="Q22" s="10" t="s">
        <v>401</v>
      </c>
      <c r="R22" s="10" t="s">
        <v>402</v>
      </c>
      <c r="S22" s="24">
        <v>971</v>
      </c>
      <c r="T22" s="10" t="s">
        <v>403</v>
      </c>
      <c r="U22" s="24">
        <v>485</v>
      </c>
      <c r="V22" s="11">
        <v>312</v>
      </c>
      <c r="W22" s="11" t="s">
        <v>404</v>
      </c>
      <c r="X22" s="11" t="s">
        <v>405</v>
      </c>
      <c r="Y22" s="11" t="s">
        <v>406</v>
      </c>
      <c r="Z22" s="6"/>
      <c r="AA22" s="6"/>
    </row>
    <row r="23" spans="1:28" ht="20.100000000000001" customHeight="1">
      <c r="A23" s="8" t="s">
        <v>9</v>
      </c>
      <c r="B23" s="20"/>
      <c r="C23" s="32" t="s">
        <v>407</v>
      </c>
      <c r="D23" s="32" t="s">
        <v>408</v>
      </c>
      <c r="E23" s="32" t="s">
        <v>409</v>
      </c>
      <c r="F23" s="53" t="s">
        <v>410</v>
      </c>
      <c r="G23" s="7" t="s">
        <v>411</v>
      </c>
      <c r="H23" s="7" t="s">
        <v>412</v>
      </c>
      <c r="I23" s="7" t="s">
        <v>413</v>
      </c>
      <c r="J23" s="6" t="s">
        <v>414</v>
      </c>
      <c r="K23" s="7" t="s">
        <v>415</v>
      </c>
      <c r="L23" s="6" t="s">
        <v>416</v>
      </c>
      <c r="M23" s="6" t="s">
        <v>417</v>
      </c>
      <c r="N23" s="10" t="s">
        <v>418</v>
      </c>
      <c r="O23" s="10" t="s">
        <v>419</v>
      </c>
      <c r="P23" s="10" t="s">
        <v>420</v>
      </c>
      <c r="Q23" s="10" t="s">
        <v>421</v>
      </c>
      <c r="R23" s="10" t="s">
        <v>422</v>
      </c>
      <c r="S23" s="24">
        <v>705</v>
      </c>
      <c r="T23" s="10" t="s">
        <v>423</v>
      </c>
      <c r="U23" s="24">
        <v>947</v>
      </c>
      <c r="V23" s="11" t="s">
        <v>424</v>
      </c>
      <c r="W23" s="11" t="s">
        <v>425</v>
      </c>
      <c r="X23" s="11" t="s">
        <v>426</v>
      </c>
      <c r="Y23" s="11" t="s">
        <v>427</v>
      </c>
      <c r="Z23" s="6"/>
      <c r="AA23" s="6"/>
    </row>
    <row r="24" spans="1:28" ht="30" customHeight="1">
      <c r="A24" s="8" t="s">
        <v>428</v>
      </c>
      <c r="B24" s="20"/>
      <c r="C24" s="32" t="s">
        <v>82</v>
      </c>
      <c r="D24" s="32" t="s">
        <v>82</v>
      </c>
      <c r="E24" s="32" t="s">
        <v>82</v>
      </c>
      <c r="F24" s="32" t="s">
        <v>82</v>
      </c>
      <c r="G24" s="32" t="s">
        <v>82</v>
      </c>
      <c r="H24" s="9">
        <v>17</v>
      </c>
      <c r="I24" s="32" t="s">
        <v>82</v>
      </c>
      <c r="J24" s="6">
        <v>17</v>
      </c>
      <c r="K24" s="32" t="s">
        <v>82</v>
      </c>
      <c r="L24" s="32" t="s">
        <v>82</v>
      </c>
      <c r="M24" s="32" t="s">
        <v>82</v>
      </c>
      <c r="N24" s="32" t="s">
        <v>82</v>
      </c>
      <c r="O24" s="32" t="s">
        <v>82</v>
      </c>
      <c r="P24" s="32" t="s">
        <v>82</v>
      </c>
      <c r="Q24" s="32" t="s">
        <v>82</v>
      </c>
      <c r="R24" s="32" t="s">
        <v>82</v>
      </c>
      <c r="S24" s="32" t="s">
        <v>82</v>
      </c>
      <c r="T24" s="32" t="s">
        <v>82</v>
      </c>
      <c r="U24" s="32" t="s">
        <v>82</v>
      </c>
      <c r="V24" s="32" t="s">
        <v>82</v>
      </c>
      <c r="W24" s="32" t="s">
        <v>82</v>
      </c>
      <c r="X24" s="32" t="s">
        <v>82</v>
      </c>
      <c r="Y24" s="32" t="s">
        <v>82</v>
      </c>
      <c r="Z24" s="16"/>
      <c r="AA24" s="16"/>
    </row>
    <row r="25" spans="1:28" s="2" customFormat="1" ht="20.100000000000001" customHeight="1">
      <c r="A25" s="15" t="s">
        <v>429</v>
      </c>
      <c r="B25" s="42"/>
      <c r="C25" s="17" t="s">
        <v>430</v>
      </c>
      <c r="D25" s="17" t="s">
        <v>431</v>
      </c>
      <c r="E25" s="17" t="s">
        <v>432</v>
      </c>
      <c r="F25" s="54" t="s">
        <v>433</v>
      </c>
      <c r="G25" s="43" t="s">
        <v>434</v>
      </c>
      <c r="H25" s="43" t="s">
        <v>435</v>
      </c>
      <c r="I25" s="43" t="s">
        <v>436</v>
      </c>
      <c r="J25" s="5" t="s">
        <v>437</v>
      </c>
      <c r="K25" s="43" t="s">
        <v>438</v>
      </c>
      <c r="L25" s="43" t="s">
        <v>439</v>
      </c>
      <c r="M25" s="5" t="s">
        <v>440</v>
      </c>
      <c r="N25" s="45" t="s">
        <v>441</v>
      </c>
      <c r="O25" s="45" t="s">
        <v>442</v>
      </c>
      <c r="P25" s="45" t="s">
        <v>443</v>
      </c>
      <c r="Q25" s="45" t="s">
        <v>444</v>
      </c>
      <c r="R25" s="45" t="s">
        <v>445</v>
      </c>
      <c r="S25" s="45" t="s">
        <v>446</v>
      </c>
      <c r="T25" s="45" t="s">
        <v>447</v>
      </c>
      <c r="U25" s="45" t="s">
        <v>448</v>
      </c>
      <c r="V25" s="52" t="s">
        <v>449</v>
      </c>
      <c r="W25" s="52" t="s">
        <v>450</v>
      </c>
      <c r="X25" s="52" t="s">
        <v>451</v>
      </c>
      <c r="Y25" s="52" t="s">
        <v>452</v>
      </c>
      <c r="Z25" s="5"/>
      <c r="AA25" s="5"/>
    </row>
    <row r="26" spans="1:28" ht="20.100000000000001" customHeight="1">
      <c r="A26" s="8" t="s">
        <v>3</v>
      </c>
      <c r="B26" s="20"/>
      <c r="C26" s="32" t="s">
        <v>453</v>
      </c>
      <c r="D26" s="32" t="s">
        <v>454</v>
      </c>
      <c r="E26" s="32" t="s">
        <v>455</v>
      </c>
      <c r="F26" s="55" t="s">
        <v>456</v>
      </c>
      <c r="G26" s="7" t="s">
        <v>457</v>
      </c>
      <c r="H26" s="7" t="s">
        <v>458</v>
      </c>
      <c r="I26" s="7" t="s">
        <v>459</v>
      </c>
      <c r="J26" s="6" t="s">
        <v>460</v>
      </c>
      <c r="K26" s="7" t="s">
        <v>461</v>
      </c>
      <c r="L26" s="6" t="s">
        <v>462</v>
      </c>
      <c r="M26" s="6" t="s">
        <v>463</v>
      </c>
      <c r="N26" s="10" t="s">
        <v>464</v>
      </c>
      <c r="O26" s="10" t="s">
        <v>465</v>
      </c>
      <c r="P26" s="10" t="s">
        <v>466</v>
      </c>
      <c r="Q26" s="10" t="s">
        <v>467</v>
      </c>
      <c r="R26" s="10" t="s">
        <v>468</v>
      </c>
      <c r="S26" s="10" t="s">
        <v>469</v>
      </c>
      <c r="T26" s="10" t="s">
        <v>470</v>
      </c>
      <c r="U26" s="10" t="s">
        <v>471</v>
      </c>
      <c r="V26" s="11" t="s">
        <v>472</v>
      </c>
      <c r="W26" s="11" t="s">
        <v>473</v>
      </c>
      <c r="X26" s="11" t="s">
        <v>474</v>
      </c>
      <c r="Y26" s="11" t="s">
        <v>475</v>
      </c>
      <c r="Z26" s="6"/>
      <c r="AA26" s="6"/>
    </row>
    <row r="27" spans="1:28" s="2" customFormat="1" ht="20.100000000000001" customHeight="1">
      <c r="A27" s="15" t="s">
        <v>476</v>
      </c>
      <c r="B27" s="56"/>
      <c r="C27" s="17" t="s">
        <v>477</v>
      </c>
      <c r="D27" s="17" t="s">
        <v>478</v>
      </c>
      <c r="E27" s="17" t="s">
        <v>479</v>
      </c>
      <c r="F27" s="54" t="s">
        <v>480</v>
      </c>
      <c r="G27" s="57" t="s">
        <v>481</v>
      </c>
      <c r="H27" s="57" t="s">
        <v>482</v>
      </c>
      <c r="I27" s="57" t="s">
        <v>483</v>
      </c>
      <c r="J27" s="5" t="s">
        <v>484</v>
      </c>
      <c r="K27" s="43" t="s">
        <v>485</v>
      </c>
      <c r="L27" s="43" t="s">
        <v>486</v>
      </c>
      <c r="M27" s="5" t="s">
        <v>487</v>
      </c>
      <c r="N27" s="45" t="s">
        <v>488</v>
      </c>
      <c r="O27" s="45" t="s">
        <v>489</v>
      </c>
      <c r="P27" s="45" t="s">
        <v>490</v>
      </c>
      <c r="Q27" s="45" t="s">
        <v>491</v>
      </c>
      <c r="R27" s="45" t="s">
        <v>492</v>
      </c>
      <c r="S27" s="45" t="s">
        <v>493</v>
      </c>
      <c r="T27" s="45" t="s">
        <v>494</v>
      </c>
      <c r="U27" s="45" t="s">
        <v>495</v>
      </c>
      <c r="V27" s="52" t="s">
        <v>496</v>
      </c>
      <c r="W27" s="52" t="s">
        <v>497</v>
      </c>
      <c r="X27" s="52" t="s">
        <v>498</v>
      </c>
      <c r="Y27" s="52" t="s">
        <v>499</v>
      </c>
      <c r="Z27" s="5"/>
      <c r="AA27" s="5"/>
    </row>
    <row r="28" spans="1:28" ht="20.100000000000001" customHeight="1">
      <c r="A28" s="8" t="s">
        <v>500</v>
      </c>
      <c r="B28" s="20"/>
      <c r="C28" s="32" t="s">
        <v>501</v>
      </c>
      <c r="D28" s="32" t="s">
        <v>82</v>
      </c>
      <c r="E28" s="21">
        <v>-112</v>
      </c>
      <c r="F28" s="58">
        <v>8</v>
      </c>
      <c r="G28" s="22">
        <v>19</v>
      </c>
      <c r="H28" s="22">
        <v>-19</v>
      </c>
      <c r="I28" s="32" t="s">
        <v>82</v>
      </c>
      <c r="J28" s="6">
        <v>8</v>
      </c>
      <c r="K28" s="10" t="s">
        <v>82</v>
      </c>
      <c r="L28" s="32" t="s">
        <v>82</v>
      </c>
      <c r="M28" s="10" t="s">
        <v>82</v>
      </c>
      <c r="N28" s="10" t="s">
        <v>82</v>
      </c>
      <c r="O28" s="45" t="s">
        <v>82</v>
      </c>
      <c r="P28" s="45" t="s">
        <v>82</v>
      </c>
      <c r="Q28" s="45" t="s">
        <v>82</v>
      </c>
      <c r="R28" s="45" t="s">
        <v>82</v>
      </c>
      <c r="S28" s="45" t="s">
        <v>82</v>
      </c>
      <c r="T28" s="45" t="s">
        <v>82</v>
      </c>
      <c r="U28" s="45" t="s">
        <v>82</v>
      </c>
      <c r="V28" s="32" t="s">
        <v>82</v>
      </c>
      <c r="W28" s="32" t="s">
        <v>82</v>
      </c>
      <c r="X28" s="32" t="s">
        <v>82</v>
      </c>
      <c r="Y28" s="32" t="s">
        <v>82</v>
      </c>
      <c r="Z28" s="16"/>
      <c r="AA28" s="16"/>
    </row>
    <row r="29" spans="1:28" s="2" customFormat="1" ht="20.100000000000001" customHeight="1">
      <c r="A29" s="15" t="s">
        <v>502</v>
      </c>
      <c r="B29" s="42"/>
      <c r="C29" s="17" t="s">
        <v>477</v>
      </c>
      <c r="D29" s="17" t="s">
        <v>478</v>
      </c>
      <c r="E29" s="17" t="s">
        <v>503</v>
      </c>
      <c r="F29" s="54" t="s">
        <v>504</v>
      </c>
      <c r="G29" s="18" t="s">
        <v>505</v>
      </c>
      <c r="H29" s="18" t="s">
        <v>506</v>
      </c>
      <c r="I29" s="18" t="s">
        <v>483</v>
      </c>
      <c r="J29" s="5" t="s">
        <v>507</v>
      </c>
      <c r="K29" s="5" t="s">
        <v>485</v>
      </c>
      <c r="L29" s="5" t="s">
        <v>486</v>
      </c>
      <c r="M29" s="5" t="s">
        <v>487</v>
      </c>
      <c r="N29" s="45" t="s">
        <v>488</v>
      </c>
      <c r="O29" s="45" t="s">
        <v>489</v>
      </c>
      <c r="P29" s="45" t="s">
        <v>490</v>
      </c>
      <c r="Q29" s="45" t="s">
        <v>491</v>
      </c>
      <c r="R29" s="45" t="s">
        <v>492</v>
      </c>
      <c r="S29" s="45" t="s">
        <v>493</v>
      </c>
      <c r="T29" s="45" t="s">
        <v>494</v>
      </c>
      <c r="U29" s="45" t="s">
        <v>495</v>
      </c>
      <c r="V29" s="52" t="s">
        <v>496</v>
      </c>
      <c r="W29" s="52" t="s">
        <v>497</v>
      </c>
      <c r="X29" s="52" t="s">
        <v>498</v>
      </c>
      <c r="Y29" s="52" t="s">
        <v>499</v>
      </c>
      <c r="Z29" s="5"/>
      <c r="AA29" s="5"/>
    </row>
    <row r="30" spans="1:28" ht="20.100000000000001" customHeight="1">
      <c r="A30" s="20"/>
      <c r="B30" s="20"/>
      <c r="C30" s="16"/>
      <c r="D30" s="16"/>
      <c r="E30" s="16"/>
      <c r="F30" s="59"/>
      <c r="G30" s="59"/>
      <c r="H30" s="59"/>
      <c r="I30" s="59"/>
      <c r="J30" s="6"/>
      <c r="K30" s="59"/>
      <c r="L30" s="59"/>
      <c r="M30" s="45"/>
      <c r="N30" s="45"/>
      <c r="O30" s="45"/>
      <c r="P30" s="10"/>
      <c r="Q30" s="45"/>
      <c r="S30" s="60"/>
      <c r="T30" s="61"/>
      <c r="U30" s="4"/>
      <c r="V30" s="11"/>
      <c r="W30" s="11"/>
      <c r="X30" s="11"/>
      <c r="Y30" s="11"/>
      <c r="Z30" s="6"/>
      <c r="AA30" s="6"/>
    </row>
    <row r="31" spans="1:28" s="2" customFormat="1" ht="20.100000000000001" customHeight="1">
      <c r="A31" s="42" t="s">
        <v>0</v>
      </c>
      <c r="B31" s="42"/>
      <c r="C31" s="17" t="s">
        <v>508</v>
      </c>
      <c r="D31" s="17" t="s">
        <v>509</v>
      </c>
      <c r="E31" s="17" t="s">
        <v>510</v>
      </c>
      <c r="F31" s="43" t="s">
        <v>511</v>
      </c>
      <c r="G31" s="43" t="s">
        <v>512</v>
      </c>
      <c r="H31" s="43" t="s">
        <v>513</v>
      </c>
      <c r="I31" s="43" t="s">
        <v>514</v>
      </c>
      <c r="J31" s="52" t="s">
        <v>515</v>
      </c>
      <c r="K31" s="43" t="s">
        <v>516</v>
      </c>
      <c r="L31" s="43" t="s">
        <v>517</v>
      </c>
      <c r="M31" s="45" t="s">
        <v>518</v>
      </c>
      <c r="N31" s="45" t="s">
        <v>519</v>
      </c>
      <c r="O31" s="45" t="s">
        <v>520</v>
      </c>
      <c r="P31" s="45" t="s">
        <v>521</v>
      </c>
      <c r="Q31" s="45" t="s">
        <v>522</v>
      </c>
      <c r="R31" s="45" t="s">
        <v>523</v>
      </c>
      <c r="S31" s="45" t="s">
        <v>524</v>
      </c>
      <c r="T31" s="45" t="s">
        <v>525</v>
      </c>
      <c r="U31" s="45" t="s">
        <v>526</v>
      </c>
      <c r="V31" s="52" t="s">
        <v>527</v>
      </c>
      <c r="W31" s="52" t="s">
        <v>528</v>
      </c>
      <c r="X31" s="52" t="s">
        <v>529</v>
      </c>
      <c r="Y31" s="52" t="s">
        <v>530</v>
      </c>
      <c r="Z31" s="5"/>
      <c r="AA31" s="5"/>
    </row>
    <row r="32" spans="1:28" s="2" customFormat="1" ht="20.100000000000001" customHeight="1">
      <c r="A32" s="42" t="s">
        <v>4</v>
      </c>
      <c r="B32" s="42"/>
      <c r="C32" s="62">
        <v>0.2956846720587159</v>
      </c>
      <c r="D32" s="62">
        <v>0.16703000215842867</v>
      </c>
      <c r="E32" s="62">
        <v>0.15542677052137041</v>
      </c>
      <c r="F32" s="62">
        <v>0.27125950924716474</v>
      </c>
      <c r="G32" s="62">
        <v>0.32598595103163047</v>
      </c>
      <c r="H32" s="62">
        <v>0.31993153945089781</v>
      </c>
      <c r="I32" s="62">
        <v>-7.7148355786126688E-3</v>
      </c>
      <c r="J32" s="62">
        <v>0.21075548532800192</v>
      </c>
      <c r="K32" s="62">
        <v>0.36562780990406113</v>
      </c>
      <c r="L32" s="62">
        <v>0.38665359308867064</v>
      </c>
      <c r="M32" s="63">
        <v>0.39061125533695207</v>
      </c>
      <c r="N32" s="63">
        <v>0.153408197893913</v>
      </c>
      <c r="O32" s="63">
        <v>0.31665838244692179</v>
      </c>
      <c r="P32" s="63">
        <v>0.30363688263495586</v>
      </c>
      <c r="Q32" s="63">
        <v>0.25339426991821157</v>
      </c>
      <c r="R32" s="63">
        <v>0.26301231042801282</v>
      </c>
      <c r="S32" s="63">
        <v>0.19012111419126257</v>
      </c>
      <c r="T32" s="63">
        <v>0.25115607552737185</v>
      </c>
      <c r="U32" s="63">
        <v>0.32858640199360423</v>
      </c>
      <c r="V32" s="64">
        <v>0.29515430464475312</v>
      </c>
      <c r="W32" s="64">
        <v>0.28499999999999998</v>
      </c>
      <c r="X32" s="64">
        <v>0.191</v>
      </c>
      <c r="Y32" s="64">
        <v>0.27500000000000002</v>
      </c>
      <c r="Z32" s="65"/>
      <c r="AA32" s="65"/>
    </row>
    <row r="33" spans="1:27" ht="28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3"/>
      <c r="O33" s="3"/>
      <c r="P33" s="3"/>
      <c r="Q33" s="3"/>
      <c r="S33" s="3"/>
      <c r="T33" s="3"/>
      <c r="U33" s="3"/>
      <c r="V33" s="11"/>
      <c r="W33" s="3"/>
      <c r="X33" s="11"/>
      <c r="Y33" s="3"/>
      <c r="Z33" s="6"/>
      <c r="AA33" s="20"/>
    </row>
    <row r="34" spans="1:27" ht="28.5" customHeight="1">
      <c r="A34" s="66" t="s">
        <v>531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N34" s="3"/>
      <c r="O34" s="3"/>
      <c r="P34" s="3"/>
      <c r="Q34" s="3"/>
      <c r="S34" s="3"/>
      <c r="T34" s="3"/>
      <c r="U34" s="3"/>
      <c r="V34" s="11"/>
      <c r="W34" s="3"/>
      <c r="X34" s="11"/>
      <c r="Y34" s="3"/>
      <c r="Z34" s="6"/>
      <c r="AA34" s="20"/>
    </row>
    <row r="35" spans="1:27" ht="28.5" customHeight="1">
      <c r="A35" s="66" t="s">
        <v>532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N35" s="3"/>
      <c r="O35" s="3"/>
      <c r="P35" s="3"/>
      <c r="Q35" s="3"/>
      <c r="S35" s="3"/>
      <c r="T35" s="3"/>
      <c r="U35" s="3"/>
      <c r="V35" s="11"/>
      <c r="W35" s="3"/>
      <c r="X35" s="11"/>
      <c r="Y35" s="3"/>
      <c r="Z35" s="6"/>
      <c r="AA35" s="20"/>
    </row>
    <row r="36" spans="1:27" ht="28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N36" s="3"/>
      <c r="O36" s="3"/>
      <c r="P36" s="3"/>
      <c r="Q36" s="3"/>
      <c r="S36" s="3"/>
      <c r="T36" s="3"/>
      <c r="U36" s="3"/>
      <c r="V36" s="11"/>
      <c r="W36" s="3"/>
      <c r="X36" s="11"/>
      <c r="Y36" s="3"/>
      <c r="Z36" s="6"/>
      <c r="AA36" s="20"/>
    </row>
    <row r="37" spans="1:27" ht="28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  <c r="Q37" s="3"/>
      <c r="S37" s="3"/>
      <c r="T37" s="3"/>
      <c r="U37" s="3"/>
      <c r="V37" s="11"/>
      <c r="W37" s="3"/>
      <c r="X37" s="11"/>
      <c r="Y37" s="3"/>
      <c r="Z37" s="6"/>
      <c r="AA37" s="20"/>
    </row>
    <row r="38" spans="1:27" ht="28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  <c r="Q38" s="3"/>
      <c r="S38" s="3"/>
      <c r="T38" s="3"/>
      <c r="U38" s="3"/>
      <c r="V38" s="11"/>
      <c r="W38" s="3"/>
      <c r="X38" s="11"/>
      <c r="Y38" s="3"/>
      <c r="Z38" s="6"/>
      <c r="AA38" s="20"/>
    </row>
    <row r="39" spans="1:27" ht="28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N39" s="3"/>
      <c r="O39" s="3"/>
      <c r="P39" s="3"/>
      <c r="Q39" s="3"/>
      <c r="S39" s="3"/>
      <c r="T39" s="3"/>
      <c r="U39" s="3"/>
      <c r="V39" s="11"/>
      <c r="W39" s="3"/>
      <c r="X39" s="11"/>
      <c r="Y39" s="3"/>
      <c r="Z39" s="6"/>
      <c r="AA39" s="20"/>
    </row>
    <row r="40" spans="1:27" ht="28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N40" s="3"/>
      <c r="O40" s="3"/>
      <c r="P40" s="3"/>
      <c r="Q40" s="3"/>
      <c r="S40" s="3"/>
      <c r="T40" s="3"/>
      <c r="U40" s="3"/>
      <c r="V40" s="11"/>
      <c r="W40" s="3"/>
      <c r="X40" s="11"/>
      <c r="Y40" s="3"/>
      <c r="Z40" s="6"/>
      <c r="AA40" s="20"/>
    </row>
    <row r="41" spans="1:27" ht="28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N41" s="3"/>
      <c r="O41" s="3"/>
      <c r="P41" s="3"/>
      <c r="Q41" s="3"/>
      <c r="S41" s="3"/>
      <c r="T41" s="3"/>
      <c r="U41" s="3"/>
      <c r="V41" s="11"/>
      <c r="W41" s="3"/>
      <c r="X41" s="11"/>
      <c r="Y41" s="3"/>
      <c r="Z41" s="6"/>
      <c r="AA41" s="20"/>
    </row>
    <row r="42" spans="1:27" ht="28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N42" s="3"/>
      <c r="O42" s="3"/>
      <c r="P42" s="3"/>
      <c r="Q42" s="3"/>
      <c r="S42" s="3"/>
      <c r="T42" s="3"/>
      <c r="U42" s="3"/>
      <c r="V42" s="11"/>
      <c r="W42" s="3"/>
      <c r="X42" s="11"/>
      <c r="Y42" s="3"/>
      <c r="Z42" s="6"/>
      <c r="AA42" s="20"/>
    </row>
    <row r="43" spans="1:27" ht="28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  <c r="Q43" s="3"/>
      <c r="S43" s="3"/>
      <c r="T43" s="3"/>
      <c r="U43" s="3"/>
      <c r="V43" s="11"/>
      <c r="W43" s="3"/>
      <c r="X43" s="11"/>
      <c r="Y43" s="3"/>
      <c r="Z43" s="6"/>
      <c r="AA43" s="20"/>
    </row>
    <row r="44" spans="1:27" ht="28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N44" s="3"/>
      <c r="O44" s="3"/>
      <c r="P44" s="3"/>
      <c r="Q44" s="3"/>
      <c r="S44" s="3"/>
      <c r="T44" s="3"/>
      <c r="U44" s="3"/>
      <c r="V44" s="11"/>
      <c r="W44" s="3"/>
      <c r="X44" s="11"/>
      <c r="Y44" s="3"/>
      <c r="Z44" s="6"/>
      <c r="AA44" s="20"/>
    </row>
    <row r="45" spans="1:27" ht="28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N45" s="3"/>
      <c r="O45" s="3"/>
      <c r="P45" s="3"/>
      <c r="Q45" s="3"/>
      <c r="S45" s="3"/>
      <c r="T45" s="3"/>
      <c r="U45" s="3"/>
      <c r="V45" s="11"/>
      <c r="W45" s="3"/>
      <c r="X45" s="11"/>
      <c r="Y45" s="3"/>
      <c r="Z45" s="6"/>
      <c r="AA45" s="20"/>
    </row>
    <row r="46" spans="1:27" ht="28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N46" s="3"/>
      <c r="O46" s="3"/>
      <c r="P46" s="3"/>
      <c r="Q46" s="3"/>
      <c r="S46" s="3"/>
      <c r="T46" s="3"/>
      <c r="U46" s="3"/>
      <c r="V46" s="11"/>
      <c r="W46" s="3"/>
      <c r="X46" s="11"/>
      <c r="Y46" s="3"/>
      <c r="Z46" s="6"/>
      <c r="AA46" s="20"/>
    </row>
    <row r="47" spans="1:27" ht="28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N47" s="3"/>
      <c r="O47" s="3"/>
      <c r="P47" s="3"/>
      <c r="Q47" s="3"/>
      <c r="S47" s="3"/>
      <c r="T47" s="3"/>
      <c r="U47" s="3"/>
      <c r="V47" s="11"/>
      <c r="W47" s="3"/>
      <c r="X47" s="11"/>
      <c r="Y47" s="3"/>
      <c r="Z47" s="6"/>
      <c r="AA47" s="20"/>
    </row>
    <row r="48" spans="1:27" ht="28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N48" s="3"/>
      <c r="O48" s="3"/>
      <c r="P48" s="3"/>
      <c r="Q48" s="3"/>
      <c r="S48" s="3"/>
      <c r="T48" s="3"/>
      <c r="U48" s="3"/>
      <c r="V48" s="11"/>
      <c r="W48" s="3"/>
      <c r="X48" s="11"/>
      <c r="Y48" s="3"/>
      <c r="Z48" s="6"/>
      <c r="AA48" s="20"/>
    </row>
    <row r="49" spans="1:27" ht="28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N49" s="3"/>
      <c r="O49" s="3"/>
      <c r="P49" s="3"/>
      <c r="Q49" s="3"/>
      <c r="S49" s="3"/>
      <c r="T49" s="3"/>
      <c r="U49" s="3"/>
      <c r="V49" s="11"/>
      <c r="W49" s="3"/>
      <c r="X49" s="11"/>
      <c r="Y49" s="3"/>
      <c r="Z49" s="6"/>
      <c r="AA49" s="20"/>
    </row>
    <row r="50" spans="1:27" ht="28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  <c r="Q50" s="3"/>
      <c r="S50" s="3"/>
      <c r="T50" s="3"/>
      <c r="U50" s="3"/>
      <c r="V50" s="11"/>
      <c r="W50" s="3"/>
      <c r="X50" s="11"/>
      <c r="Y50" s="3"/>
      <c r="Z50" s="6"/>
      <c r="AA50" s="20"/>
    </row>
    <row r="51" spans="1:27" ht="28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S51" s="3"/>
      <c r="T51" s="3"/>
      <c r="U51" s="3"/>
      <c r="V51" s="11"/>
      <c r="W51" s="3"/>
      <c r="X51" s="11"/>
      <c r="Y51" s="3"/>
      <c r="Z51" s="6"/>
      <c r="AA51" s="20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Rachunek zysków i strat-do 2010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2014-11-12T15:05:46Z</cp:lastPrinted>
  <dcterms:created xsi:type="dcterms:W3CDTF">2008-08-25T12:12:22Z</dcterms:created>
  <dcterms:modified xsi:type="dcterms:W3CDTF">2015-02-16T13:54:07Z</dcterms:modified>
</cp:coreProperties>
</file>