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0" yWindow="80" windowWidth="15300" windowHeight="5580"/>
  </bookViews>
  <sheets>
    <sheet name="KPI_B2B&amp;B2C segment" sheetId="1" r:id="rId1"/>
  </sheets>
  <calcPr calcId="145621"/>
</workbook>
</file>

<file path=xl/calcChain.xml><?xml version="1.0" encoding="utf-8"?>
<calcChain xmlns="http://schemas.openxmlformats.org/spreadsheetml/2006/main">
  <c r="K32" i="1" l="1"/>
  <c r="K29" i="1" s="1"/>
  <c r="K31" i="1"/>
  <c r="K30"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J29" i="1"/>
  <c r="I29" i="1"/>
  <c r="H29" i="1"/>
  <c r="G29" i="1"/>
  <c r="AE27" i="1"/>
  <c r="Z27" i="1"/>
  <c r="U27" i="1"/>
  <c r="K27" i="1"/>
  <c r="AE26" i="1"/>
  <c r="Z26" i="1"/>
  <c r="U26" i="1"/>
  <c r="K26" i="1"/>
  <c r="AE25" i="1"/>
  <c r="Z25" i="1"/>
  <c r="Z24" i="1" s="1"/>
  <c r="U25" i="1"/>
  <c r="U24" i="1" s="1"/>
  <c r="U5" i="1" s="1"/>
  <c r="K25" i="1"/>
  <c r="AO24" i="1"/>
  <c r="AN24" i="1"/>
  <c r="AN5" i="1" s="1"/>
  <c r="AM24" i="1"/>
  <c r="AL24" i="1"/>
  <c r="AK24" i="1"/>
  <c r="AJ24" i="1"/>
  <c r="AJ5" i="1" s="1"/>
  <c r="AI24" i="1"/>
  <c r="AH24" i="1"/>
  <c r="AG24" i="1"/>
  <c r="AF24" i="1"/>
  <c r="AF5" i="1" s="1"/>
  <c r="AE24" i="1"/>
  <c r="AD24" i="1"/>
  <c r="AC24" i="1"/>
  <c r="AB24" i="1"/>
  <c r="AB5" i="1" s="1"/>
  <c r="AA24" i="1"/>
  <c r="Y24" i="1"/>
  <c r="X24" i="1"/>
  <c r="X5" i="1" s="1"/>
  <c r="W24" i="1"/>
  <c r="V24" i="1"/>
  <c r="T24" i="1"/>
  <c r="T5" i="1" s="1"/>
  <c r="S24" i="1"/>
  <c r="R24" i="1"/>
  <c r="Q24" i="1"/>
  <c r="P24" i="1"/>
  <c r="P5" i="1" s="1"/>
  <c r="O24" i="1"/>
  <c r="N24" i="1"/>
  <c r="M24" i="1"/>
  <c r="L24" i="1"/>
  <c r="L5" i="1" s="1"/>
  <c r="K24" i="1"/>
  <c r="J24" i="1"/>
  <c r="I24" i="1"/>
  <c r="H24" i="1"/>
  <c r="H5" i="1" s="1"/>
  <c r="G24" i="1"/>
  <c r="K22" i="1"/>
  <c r="F22" i="1"/>
  <c r="K21" i="1"/>
  <c r="K17" i="1" s="1"/>
  <c r="F21" i="1"/>
  <c r="F17" i="1" s="1"/>
  <c r="K20" i="1"/>
  <c r="F20" i="1"/>
  <c r="K19" i="1"/>
  <c r="F19" i="1"/>
  <c r="K18" i="1"/>
  <c r="F18"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J17" i="1"/>
  <c r="I17" i="1"/>
  <c r="H17" i="1"/>
  <c r="G17" i="1"/>
  <c r="E17" i="1"/>
  <c r="D17" i="1"/>
  <c r="C17" i="1"/>
  <c r="B17" i="1"/>
  <c r="J16" i="1"/>
  <c r="B16" i="1"/>
  <c r="N15" i="1"/>
  <c r="K15" i="1"/>
  <c r="F15" i="1"/>
  <c r="AE12" i="1"/>
  <c r="Z12" i="1"/>
  <c r="U12" i="1"/>
  <c r="K12" i="1"/>
  <c r="F12" i="1"/>
  <c r="AE11" i="1"/>
  <c r="Z11" i="1"/>
  <c r="U11" i="1"/>
  <c r="K11" i="1"/>
  <c r="F11" i="1"/>
  <c r="AE10" i="1"/>
  <c r="Z10" i="1"/>
  <c r="U10" i="1"/>
  <c r="K10" i="1"/>
  <c r="K7" i="1" s="1"/>
  <c r="F10" i="1"/>
  <c r="AE9" i="1"/>
  <c r="Z9" i="1"/>
  <c r="U9" i="1"/>
  <c r="K9" i="1"/>
  <c r="F9" i="1"/>
  <c r="AE8" i="1"/>
  <c r="AE7" i="1" s="1"/>
  <c r="AE5" i="1" s="1"/>
  <c r="Z8" i="1"/>
  <c r="Z7" i="1" s="1"/>
  <c r="Z5" i="1" s="1"/>
  <c r="U8" i="1"/>
  <c r="K8" i="1"/>
  <c r="F8" i="1"/>
  <c r="F7" i="1" s="1"/>
  <c r="F16" i="1" s="1"/>
  <c r="AO7" i="1"/>
  <c r="AN7" i="1"/>
  <c r="AM7" i="1"/>
  <c r="AL7" i="1"/>
  <c r="AL5" i="1" s="1"/>
  <c r="AK7" i="1"/>
  <c r="AJ7" i="1"/>
  <c r="AI7" i="1"/>
  <c r="AH7" i="1"/>
  <c r="AH5" i="1" s="1"/>
  <c r="AG7" i="1"/>
  <c r="AF7" i="1"/>
  <c r="AC7" i="1"/>
  <c r="AB7" i="1"/>
  <c r="AA7" i="1"/>
  <c r="Y7" i="1"/>
  <c r="X7" i="1"/>
  <c r="W7" i="1"/>
  <c r="V7" i="1"/>
  <c r="U7" i="1"/>
  <c r="T7" i="1"/>
  <c r="S7" i="1"/>
  <c r="R7" i="1"/>
  <c r="Q7" i="1"/>
  <c r="Q16" i="1" s="1"/>
  <c r="P7" i="1"/>
  <c r="O7" i="1"/>
  <c r="N7" i="1"/>
  <c r="M7" i="1"/>
  <c r="M16" i="1" s="1"/>
  <c r="L7" i="1"/>
  <c r="L16" i="1" s="1"/>
  <c r="J7" i="1"/>
  <c r="I7" i="1"/>
  <c r="I16" i="1" s="1"/>
  <c r="H7" i="1"/>
  <c r="H16" i="1" s="1"/>
  <c r="G7" i="1"/>
  <c r="G16" i="1" s="1"/>
  <c r="E7" i="1"/>
  <c r="E16" i="1" s="1"/>
  <c r="D7" i="1"/>
  <c r="D16" i="1" s="1"/>
  <c r="C7" i="1"/>
  <c r="C16" i="1" s="1"/>
  <c r="B7" i="1"/>
  <c r="AO5" i="1"/>
  <c r="AM5" i="1"/>
  <c r="AK5" i="1"/>
  <c r="AI5" i="1"/>
  <c r="AG5" i="1"/>
  <c r="AD5" i="1"/>
  <c r="AC5" i="1"/>
  <c r="AA5" i="1"/>
  <c r="Y5" i="1"/>
  <c r="W5" i="1"/>
  <c r="V5" i="1"/>
  <c r="S5" i="1"/>
  <c r="R5" i="1"/>
  <c r="Q5" i="1"/>
  <c r="O5" i="1"/>
  <c r="N5" i="1"/>
  <c r="M5" i="1"/>
  <c r="J5" i="1"/>
  <c r="I5" i="1"/>
  <c r="G5" i="1"/>
  <c r="K5" i="1" l="1"/>
  <c r="K16" i="1"/>
</calcChain>
</file>

<file path=xl/sharedStrings.xml><?xml version="1.0" encoding="utf-8"?>
<sst xmlns="http://schemas.openxmlformats.org/spreadsheetml/2006/main" count="122" uniqueCount="36">
  <si>
    <t>CYFROWY POLSAT S.A. CAPITAL GROUP</t>
  </si>
  <si>
    <t>DISCLAIMER
Key performance indicators (KPI) presented below starting from 2Q 2016 include the operating results of Polsat Group comprising Aero2 Group (formerly Midas Group), acquired on February 29, 2016. In light of the above, the operating results for periods starting from 2Q 2016 are not fully comparable with the operating results for earlier periods. However, the effect of consolidation of the operating results of Aero2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t>
  </si>
  <si>
    <r>
      <t>SEGMENT OF SERVICES TO INDIVIDUAL AND BUSINESS CUSTOMERS</t>
    </r>
    <r>
      <rPr>
        <b/>
        <vertAlign val="superscript"/>
        <sz val="9"/>
        <color rgb="FF000000"/>
        <rFont val="Calibri"/>
        <family val="2"/>
        <charset val="238"/>
        <scheme val="minor"/>
      </rPr>
      <t>1)</t>
    </r>
  </si>
  <si>
    <t>1Q</t>
  </si>
  <si>
    <t>2Q</t>
  </si>
  <si>
    <t>3Q</t>
  </si>
  <si>
    <t>4Q</t>
  </si>
  <si>
    <r>
      <t>2Q</t>
    </r>
    <r>
      <rPr>
        <b/>
        <vertAlign val="superscript"/>
        <sz val="9"/>
        <color indexed="8"/>
        <rFont val="Calibri"/>
        <family val="2"/>
        <charset val="238"/>
        <scheme val="minor"/>
      </rPr>
      <t>6</t>
    </r>
  </si>
  <si>
    <r>
      <t>Total number of RGUs</t>
    </r>
    <r>
      <rPr>
        <b/>
        <vertAlign val="superscript"/>
        <sz val="9"/>
        <rFont val="Calibri"/>
        <family val="2"/>
        <charset val="238"/>
        <scheme val="minor"/>
      </rPr>
      <t>2)</t>
    </r>
    <r>
      <rPr>
        <b/>
        <sz val="9"/>
        <rFont val="Calibri"/>
        <family val="2"/>
        <charset val="238"/>
        <scheme val="minor"/>
      </rPr>
      <t xml:space="preserve"> (contract + prepaid), EOP</t>
    </r>
  </si>
  <si>
    <t>n/a</t>
  </si>
  <si>
    <t>CONTRACT SERVICES</t>
  </si>
  <si>
    <t>Total number of RGUs (EOP), including:</t>
  </si>
  <si>
    <t>Pay TV, including:</t>
  </si>
  <si>
    <t>Multiroom</t>
  </si>
  <si>
    <t>Mobile telephony</t>
  </si>
  <si>
    <t>Internet</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</si>
  <si>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</si>
  <si>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acc. to IFRS 15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</si>
  <si>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</si>
  <si>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</si>
  <si>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</si>
  <si>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</si>
  <si>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</si>
  <si>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</si>
  <si>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Total number of RGUs, including:</t>
  </si>
  <si>
    <t>Pay TV</t>
  </si>
  <si>
    <t xml:space="preserve">Mobile telephony </t>
  </si>
  <si>
    <t xml:space="preserve">Internet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</si>
  <si>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</si>
  <si>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</si>
  <si>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</si>
  <si>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</si>
  <si>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</si>
  <si>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</si>
  <si>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</si>
  <si>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6) Operational indicators excluding the results of Netia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</si>
</sst>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2" formatCode="_-* #,##0\ &quot;zł&quot;_-;\-* #,##0\ &quot;zł&quot;_-;_-* &quot;-&quot;\ &quot;zł&quot;_-;_-@_-"/>
    <numFmt numFmtId="44" formatCode="_-* #,##0.00\ &quot;zł&quot;_-;\-* #,##0.00\ &quot;zł&quot;_-;_-* &quot;-&quot;??\ &quot;zł&quot;_-;_-@_-"/>
    <numFmt numFmtId="43" formatCode="_-* #,##0.00\ _z_ł_-;\-* #,##0.00\ _z_ł_-;_-* &quot;-&quot;??\ _z_ł_-;_-@_-"/>
    <numFmt numFmtId="164" formatCode="#,##0.0;\(#,##0.0\);\-"/>
    <numFmt numFmtId="165" formatCode="0.0%"/>
    <numFmt numFmtId="166" formatCode="0.0"/>
    <numFmt numFmtId="167" formatCode="#,##0.0"/>
    <numFmt numFmtId="168" formatCode="0.000"/>
    <numFmt numFmtId="169" formatCode="_ &quot;kr&quot;\ * #,##0.00_ ;_ &quot;kr&quot;\ * \-#,##0.00_ ;_ &quot;kr&quot;\ * &quot;-&quot;??_ ;_ @_ "/>
    <numFmt numFmtId="170" formatCode="_ * #,##0.00_ ;_ * \-#,##0.00_ ;_ * &quot;-&quot;??_ ;_ @_ "/>
    <numFmt numFmtId="171" formatCode="_([$€]* #,##0.00_);_([$€]* \(#,##0.00\);_([$€]* &quot;-&quot;??_);_(@_)"/>
    <numFmt numFmtId="172" formatCode="&quot;$&quot;#,##0;[Red]\-&quot;$&quot;#,##0"/>
    <numFmt numFmtId="173" formatCode="d/m/yy\ h:mm"/>
    <numFmt numFmtId="174" formatCode="General_)"/>
    <numFmt numFmtId="175" formatCode="0.000000000"/>
    <numFmt numFmtId="176" formatCode="\k\$#"/>
    <numFmt numFmtId="177" formatCode="_(* #,##0.00_);_(* \(#,##0.00\);_(* &quot;-&quot;??_);_(@_)"/>
    <numFmt numFmtId="178" formatCode="_-* #,##0.00\ [$€-1]_-;\-* #,##0.00\ [$€-1]_-;_-* &quot;-&quot;??\ [$€-1]_-"/>
    <numFmt numFmtId="179" formatCode="\H\U\F\ 0.000"/>
    <numFmt numFmtId="180" formatCode="&quot;$&quot;#,##0.00\ ;\(&quot;$&quot;#,##0.00\)"/>
    <numFmt numFmtId="181" formatCode="\k\$\ 0.000"/>
    <numFmt numFmtId="182" formatCode="\k\E\C\U\ 0.000"/>
    <numFmt numFmtId="183" formatCode="\k\H\U\F\ 0.000"/>
    <numFmt numFmtId="184" formatCode="\k\L\E\ 0.000"/>
    <numFmt numFmtId="185" formatCode="_-* #,##0.00\ &quot;Sk&quot;_-;\-* #,##0.00\ &quot;Sk&quot;_-;_-* &quot;-&quot;??\ &quot;Sk&quot;_-;_-@_-"/>
    <numFmt numFmtId="186" formatCode="_ * #,##0_)\ _$_ ;_ * \(#,##0\)\ _$_ ;_ * &quot;-&quot;_)\ _$_ ;_ @_ "/>
    <numFmt numFmtId="187" formatCode="_ * #,##0.00_)\ _$_ ;_ * \(#,##0.00\)\ _$_ ;_ * &quot;-&quot;??_)\ _$_ ;_ @_ "/>
    <numFmt numFmtId="188" formatCode="_ * #,##0_)\ &quot;$&quot;_ ;_ * \(#,##0\)\ &quot;$&quot;_ ;_ * &quot;-&quot;_)\ &quot;$&quot;_ ;_ @_ "/>
    <numFmt numFmtId="189" formatCode="_ * #,##0.00_)\ &quot;$&quot;_ ;_ * \(#,##0.00\)\ &quot;$&quot;_ ;_ * &quot;-&quot;??_)\ &quot;$&quot;_ ;_ @_ "/>
    <numFmt numFmtId="190" formatCode="[$-415]mmm\ yy;@"/>
    <numFmt numFmtId="191" formatCode="&quot;Note&quot;\ #"/>
    <numFmt numFmtId="192" formatCode="&quot;See Note &quot;\ #"/>
    <numFmt numFmtId="193" formatCode="\$\ #,##0"/>
    <numFmt numFmtId="194" formatCode="&quot;L.&quot;\ #,##0;[Red]\-&quot;L.&quot;\ #,##0"/>
    <numFmt numFmtId="195" formatCode="_-&quot;£&quot;* #,##0_-;\-&quot;£&quot;* #,##0_-;_-&quot;£&quot;* &quot;-&quot;_-;_-@_-"/>
    <numFmt numFmtId="196" formatCode="_-&quot;£&quot;* #,##0.00_-;\-&quot;£&quot;* #,##0.00_-;_-&quot;£&quot;* &quot;-&quot;??_-;_-@_-"/>
  </numFmts>
  <fonts count="147">
    <font>
      <sz val="11"/>
      <color theme="1"/>
      <name val="Czcionka tekstu podstawowego"/>
      <family val="2"/>
      <charset val="238"/>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zcionka tekstu podstawowego"/>
      <family val="2"/>
      <charset val="238"/>
    </font>
    <font>
      <b/>
      <sz val="10"/>
      <color theme="9"/>
      <name val="Calibri"/>
      <family val="2"/>
      <charset val="238"/>
      <scheme val="minor"/>
    </font>
    <font>
      <sz val="10"/>
      <color theme="1"/>
      <name val="Czcionka tekstu podstawowego"/>
      <family val="2"/>
      <charset val="238"/>
    </font>
    <font>
      <b/>
      <sz val="9"/>
      <color theme="1"/>
      <name val="Calibri"/>
      <family val="2"/>
      <charset val="238"/>
      <scheme val="minor"/>
    </font>
    <font>
      <sz val="9"/>
      <color indexed="8"/>
      <name val="Calibri"/>
      <family val="2"/>
      <charset val="238"/>
    </font>
    <font>
      <b/>
      <sz val="10"/>
      <color indexed="8"/>
      <name val="Calibri"/>
      <family val="2"/>
      <charset val="238"/>
    </font>
    <font>
      <b/>
      <sz val="9"/>
      <color rgb="FF000000"/>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vertAlign val="superscript"/>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theme="9"/>
      <name val="Calibri"/>
      <family val="2"/>
      <charset val="238"/>
      <scheme val="minor"/>
    </font>
    <font>
      <sz val="9"/>
      <name val="Calibri"/>
      <family val="2"/>
      <charset val="238"/>
      <scheme val="minor"/>
    </font>
    <font>
      <sz val="11"/>
      <color indexed="8"/>
      <name val="Czcionka tekstu podstawowego"/>
      <family val="2"/>
      <charset val="238"/>
    </font>
    <font>
      <sz val="9"/>
      <color rgb="FF000000"/>
      <name val="Calibri"/>
      <family val="2"/>
      <charset val="238"/>
      <scheme val="minor"/>
    </font>
    <font>
      <sz val="9"/>
      <color theme="1"/>
      <name val="Calibri"/>
      <family val="2"/>
      <charset val="238"/>
      <scheme val="minor"/>
    </font>
    <font>
      <i/>
      <sz val="9"/>
      <color rgb="FF000000"/>
      <name val="Calibri"/>
      <family val="2"/>
      <charset val="238"/>
      <scheme val="minor"/>
    </font>
    <font>
      <i/>
      <sz val="9"/>
      <name val="Calibri"/>
      <family val="2"/>
      <charset val="238"/>
      <scheme val="minor"/>
    </font>
    <font>
      <i/>
      <sz val="9"/>
      <color theme="1"/>
      <name val="Calibri"/>
      <family val="2"/>
      <charset val="238"/>
      <scheme val="minor"/>
    </font>
    <font>
      <vertAlign val="superscript"/>
      <sz val="9"/>
      <color rgb="FF000000"/>
      <name val="Calibri"/>
      <family val="2"/>
      <charset val="238"/>
      <scheme val="minor"/>
    </font>
    <font>
      <b/>
      <sz val="9"/>
      <name val="Calibri"/>
      <family val="2"/>
      <charset val="238"/>
    </font>
    <font>
      <sz val="9"/>
      <color theme="9"/>
      <name val="Calibri"/>
      <family val="2"/>
      <charset val="238"/>
      <scheme val="minor"/>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0"/>
      <name val="Arial CE"/>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1"/>
      <color theme="1"/>
      <name val="Arial Narrow"/>
      <family val="2"/>
      <charset val="238"/>
    </font>
    <font>
      <sz val="10"/>
      <color theme="1"/>
      <name val="Tahoma"/>
      <family val="2"/>
      <charset val="238"/>
    </font>
    <font>
      <sz val="10"/>
      <name val="Arial"/>
      <family val="2"/>
    </font>
    <font>
      <sz val="11"/>
      <color theme="1"/>
      <name val="Calibri"/>
      <family val="2"/>
      <charset val="238"/>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0"/>
      <color rgb="FF000000"/>
      <name val="Arial"/>
      <family val="2"/>
      <charset val="238"/>
    </font>
    <font>
      <sz val="9"/>
      <color theme="1"/>
      <name val="Arial"/>
      <family val="2"/>
      <charset val="238"/>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7A833"/>
        <bgColor indexed="64"/>
      </patternFill>
    </fill>
    <fill>
      <patternFill patternType="mediumGray">
        <fgColor theme="0" tint="-0.24994659260841701"/>
        <bgColor rgb="FFF7A833"/>
      </patternFill>
    </fill>
    <fill>
      <patternFill patternType="mediumGray">
        <fgColor theme="0" tint="-0.24994659260841701"/>
        <bgColor rgb="FFFFC000"/>
      </patternFill>
    </fill>
    <fill>
      <patternFill patternType="mediumGray">
        <fgColor theme="0" tint="-4.9989318521683403E-2"/>
        <bgColor rgb="FFF7A833"/>
      </patternFill>
    </fill>
    <fill>
      <patternFill patternType="mediumGray">
        <fgColor theme="0" tint="-4.9989318521683403E-2"/>
        <bgColor rgb="FFFFC000"/>
      </patternFill>
    </fill>
    <fill>
      <patternFill patternType="solid">
        <fgColor theme="0"/>
        <bgColor theme="0"/>
      </patternFill>
    </fill>
    <fill>
      <patternFill patternType="mediumGray">
        <fgColor theme="0" tint="-0.24994659260841701"/>
        <bgColor theme="0"/>
      </patternFill>
    </fill>
    <fill>
      <patternFill patternType="solid">
        <fgColor theme="0" tint="-4.9989318521683403E-2"/>
        <bgColor indexed="64"/>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auto="1"/>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style="medium">
        <color auto="1"/>
      </top>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s>
  <cellStyleXfs count="42850">
    <xf numFmtId="0" fontId="0" fillId="0" borderId="0"/>
    <xf numFmtId="9" fontId="31" fillId="0" borderId="0" applyFont="0" applyFill="0" applyBorder="0" applyAlignment="0" applyProtection="0"/>
    <xf numFmtId="9" fontId="17" fillId="0" borderId="0" applyFont="0" applyFill="0" applyBorder="0" applyAlignment="0" applyProtection="0"/>
    <xf numFmtId="0" fontId="40" fillId="0" borderId="0"/>
    <xf numFmtId="0" fontId="41" fillId="0" borderId="0"/>
    <xf numFmtId="168" fontId="42" fillId="0" borderId="0"/>
    <xf numFmtId="169" fontId="43" fillId="0" borderId="0" applyFont="0" applyFill="0" applyBorder="0" applyAlignment="0" applyProtection="0"/>
    <xf numFmtId="0" fontId="44" fillId="0" borderId="0">
      <alignment vertical="center"/>
    </xf>
    <xf numFmtId="1" fontId="42" fillId="0" borderId="0"/>
    <xf numFmtId="166" fontId="45" fillId="0" borderId="0"/>
    <xf numFmtId="2" fontId="42" fillId="0" borderId="0"/>
    <xf numFmtId="1" fontId="45" fillId="0" borderId="0"/>
    <xf numFmtId="1" fontId="46" fillId="0" borderId="0"/>
    <xf numFmtId="1" fontId="46" fillId="0" borderId="0"/>
    <xf numFmtId="1" fontId="46" fillId="0" borderId="0"/>
    <xf numFmtId="1" fontId="46" fillId="0" borderId="0"/>
    <xf numFmtId="170" fontId="47" fillId="0" borderId="0" applyFont="0" applyFill="0" applyBorder="0" applyAlignment="0" applyProtection="0"/>
    <xf numFmtId="38" fontId="48" fillId="0" borderId="0" applyFont="0" applyFill="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1" fontId="50" fillId="49" borderId="0" applyNumberFormat="0" applyBorder="0" applyAlignment="0" applyProtection="0"/>
    <xf numFmtId="0" fontId="17" fillId="10"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50" fillId="49" borderId="0" applyNumberFormat="0" applyBorder="0" applyAlignment="0" applyProtection="0"/>
    <xf numFmtId="0" fontId="31" fillId="44" borderId="0" applyNumberFormat="0" applyBorder="0" applyAlignment="0" applyProtection="0"/>
    <xf numFmtId="0" fontId="17" fillId="10"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50" fillId="49" borderId="0" applyNumberFormat="0" applyBorder="0" applyAlignment="0" applyProtection="0"/>
    <xf numFmtId="0" fontId="31" fillId="44" borderId="0" applyNumberFormat="0" applyBorder="0" applyAlignment="0" applyProtection="0"/>
    <xf numFmtId="0" fontId="50" fillId="49" borderId="0" applyNumberFormat="0" applyBorder="0" applyAlignment="0" applyProtection="0"/>
    <xf numFmtId="0" fontId="31" fillId="44" borderId="0" applyNumberFormat="0" applyBorder="0" applyAlignment="0" applyProtection="0"/>
    <xf numFmtId="0" fontId="50" fillId="49" borderId="0" applyNumberFormat="0" applyBorder="0" applyAlignment="0" applyProtection="0"/>
    <xf numFmtId="0" fontId="31" fillId="44"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7" fillId="10"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50" fillId="49"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1" fontId="50" fillId="49" borderId="0" applyNumberFormat="0" applyBorder="0" applyAlignment="0" applyProtection="0"/>
    <xf numFmtId="0" fontId="17" fillId="10" borderId="0" applyNumberFormat="0" applyBorder="0" applyAlignment="0" applyProtection="0"/>
    <xf numFmtId="0" fontId="50" fillId="49" borderId="0" applyNumberFormat="0" applyBorder="0" applyAlignment="0" applyProtection="0"/>
    <xf numFmtId="0" fontId="17" fillId="10" borderId="0" applyNumberFormat="0" applyBorder="0" applyAlignment="0" applyProtection="0"/>
    <xf numFmtId="0" fontId="50" fillId="49" borderId="0" applyNumberFormat="0" applyBorder="0" applyAlignment="0" applyProtection="0"/>
    <xf numFmtId="0" fontId="17" fillId="10"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7" fillId="10" borderId="0" applyNumberFormat="0" applyBorder="0" applyAlignment="0" applyProtection="0"/>
    <xf numFmtId="0" fontId="50" fillId="4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1" fontId="50" fillId="49" borderId="0" applyNumberFormat="0" applyBorder="0" applyAlignment="0" applyProtection="0"/>
    <xf numFmtId="0" fontId="17" fillId="10" borderId="0" applyNumberFormat="0" applyBorder="0" applyAlignment="0" applyProtection="0"/>
    <xf numFmtId="0" fontId="50" fillId="49" borderId="0" applyNumberFormat="0" applyBorder="0" applyAlignment="0" applyProtection="0"/>
    <xf numFmtId="0" fontId="17" fillId="10" borderId="0" applyNumberFormat="0" applyBorder="0" applyAlignment="0" applyProtection="0"/>
    <xf numFmtId="0" fontId="50" fillId="49" borderId="0" applyNumberFormat="0" applyBorder="0" applyAlignment="0" applyProtection="0"/>
    <xf numFmtId="0" fontId="17" fillId="10"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7" fillId="10" borderId="0" applyNumberFormat="0" applyBorder="0" applyAlignment="0" applyProtection="0"/>
    <xf numFmtId="0" fontId="50" fillId="4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1" fontId="50" fillId="50"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7" fillId="1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50" fillId="50" borderId="0" applyNumberFormat="0" applyBorder="0" applyAlignment="0" applyProtection="0"/>
    <xf numFmtId="0" fontId="31" fillId="45" borderId="0" applyNumberFormat="0" applyBorder="0" applyAlignment="0" applyProtection="0"/>
    <xf numFmtId="0" fontId="17" fillId="1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50" fillId="50" borderId="0" applyNumberFormat="0" applyBorder="0" applyAlignment="0" applyProtection="0"/>
    <xf numFmtId="0" fontId="31" fillId="45" borderId="0" applyNumberFormat="0" applyBorder="0" applyAlignment="0" applyProtection="0"/>
    <xf numFmtId="0" fontId="50" fillId="50" borderId="0" applyNumberFormat="0" applyBorder="0" applyAlignment="0" applyProtection="0"/>
    <xf numFmtId="0" fontId="31" fillId="45" borderId="0" applyNumberFormat="0" applyBorder="0" applyAlignment="0" applyProtection="0"/>
    <xf numFmtId="0" fontId="50" fillId="50" borderId="0" applyNumberFormat="0" applyBorder="0" applyAlignment="0" applyProtection="0"/>
    <xf numFmtId="0" fontId="31" fillId="45"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7" fillId="1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1" fontId="50" fillId="50" borderId="0" applyNumberFormat="0" applyBorder="0" applyAlignment="0" applyProtection="0"/>
    <xf numFmtId="0" fontId="17" fillId="14" borderId="0" applyNumberFormat="0" applyBorder="0" applyAlignment="0" applyProtection="0"/>
    <xf numFmtId="0" fontId="50" fillId="50" borderId="0" applyNumberFormat="0" applyBorder="0" applyAlignment="0" applyProtection="0"/>
    <xf numFmtId="0" fontId="17" fillId="14" borderId="0" applyNumberFormat="0" applyBorder="0" applyAlignment="0" applyProtection="0"/>
    <xf numFmtId="0" fontId="50" fillId="50" borderId="0" applyNumberFormat="0" applyBorder="0" applyAlignment="0" applyProtection="0"/>
    <xf numFmtId="0" fontId="17" fillId="14"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7" fillId="14" borderId="0" applyNumberFormat="0" applyBorder="0" applyAlignment="0" applyProtection="0"/>
    <xf numFmtId="0" fontId="50" fillId="5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1" fontId="50" fillId="50" borderId="0" applyNumberFormat="0" applyBorder="0" applyAlignment="0" applyProtection="0"/>
    <xf numFmtId="0" fontId="17" fillId="14" borderId="0" applyNumberFormat="0" applyBorder="0" applyAlignment="0" applyProtection="0"/>
    <xf numFmtId="0" fontId="50" fillId="50" borderId="0" applyNumberFormat="0" applyBorder="0" applyAlignment="0" applyProtection="0"/>
    <xf numFmtId="0" fontId="17" fillId="14" borderId="0" applyNumberFormat="0" applyBorder="0" applyAlignment="0" applyProtection="0"/>
    <xf numFmtId="0" fontId="50" fillId="50" borderId="0" applyNumberFormat="0" applyBorder="0" applyAlignment="0" applyProtection="0"/>
    <xf numFmtId="0" fontId="17" fillId="14"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7" fillId="14" borderId="0" applyNumberFormat="0" applyBorder="0" applyAlignment="0" applyProtection="0"/>
    <xf numFmtId="0" fontId="50" fillId="5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1" fontId="50" fillId="5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17" fillId="18"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50" fillId="51" borderId="0" applyNumberFormat="0" applyBorder="0" applyAlignment="0" applyProtection="0"/>
    <xf numFmtId="0" fontId="31" fillId="46" borderId="0" applyNumberFormat="0" applyBorder="0" applyAlignment="0" applyProtection="0"/>
    <xf numFmtId="0" fontId="17" fillId="18"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50" fillId="51" borderId="0" applyNumberFormat="0" applyBorder="0" applyAlignment="0" applyProtection="0"/>
    <xf numFmtId="0" fontId="31" fillId="46" borderId="0" applyNumberFormat="0" applyBorder="0" applyAlignment="0" applyProtection="0"/>
    <xf numFmtId="0" fontId="50" fillId="51" borderId="0" applyNumberFormat="0" applyBorder="0" applyAlignment="0" applyProtection="0"/>
    <xf numFmtId="0" fontId="31" fillId="46" borderId="0" applyNumberFormat="0" applyBorder="0" applyAlignment="0" applyProtection="0"/>
    <xf numFmtId="0" fontId="50" fillId="51" borderId="0" applyNumberFormat="0" applyBorder="0" applyAlignment="0" applyProtection="0"/>
    <xf numFmtId="0" fontId="31" fillId="46"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17" fillId="18"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1" fontId="50" fillId="51" borderId="0" applyNumberFormat="0" applyBorder="0" applyAlignment="0" applyProtection="0"/>
    <xf numFmtId="0" fontId="17" fillId="18" borderId="0" applyNumberFormat="0" applyBorder="0" applyAlignment="0" applyProtection="0"/>
    <xf numFmtId="0" fontId="50" fillId="51" borderId="0" applyNumberFormat="0" applyBorder="0" applyAlignment="0" applyProtection="0"/>
    <xf numFmtId="0" fontId="17" fillId="18" borderId="0" applyNumberFormat="0" applyBorder="0" applyAlignment="0" applyProtection="0"/>
    <xf numFmtId="0" fontId="50" fillId="51" borderId="0" applyNumberFormat="0" applyBorder="0" applyAlignment="0" applyProtection="0"/>
    <xf numFmtId="0" fontId="17" fillId="18"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17" fillId="18" borderId="0" applyNumberFormat="0" applyBorder="0" applyAlignment="0" applyProtection="0"/>
    <xf numFmtId="0" fontId="50"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71" fontId="50" fillId="51" borderId="0" applyNumberFormat="0" applyBorder="0" applyAlignment="0" applyProtection="0"/>
    <xf numFmtId="0" fontId="17" fillId="18" borderId="0" applyNumberFormat="0" applyBorder="0" applyAlignment="0" applyProtection="0"/>
    <xf numFmtId="0" fontId="50" fillId="51" borderId="0" applyNumberFormat="0" applyBorder="0" applyAlignment="0" applyProtection="0"/>
    <xf numFmtId="0" fontId="17" fillId="18" borderId="0" applyNumberFormat="0" applyBorder="0" applyAlignment="0" applyProtection="0"/>
    <xf numFmtId="0" fontId="50" fillId="51" borderId="0" applyNumberFormat="0" applyBorder="0" applyAlignment="0" applyProtection="0"/>
    <xf numFmtId="0" fontId="17" fillId="18"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17" fillId="18" borderId="0" applyNumberFormat="0" applyBorder="0" applyAlignment="0" applyProtection="0"/>
    <xf numFmtId="0" fontId="50"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71" fontId="50" fillId="49"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17" fillId="22"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50" fillId="49" borderId="0" applyNumberFormat="0" applyBorder="0" applyAlignment="0" applyProtection="0"/>
    <xf numFmtId="0" fontId="31" fillId="47" borderId="0" applyNumberFormat="0" applyBorder="0" applyAlignment="0" applyProtection="0"/>
    <xf numFmtId="0" fontId="17" fillId="22"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50" fillId="49" borderId="0" applyNumberFormat="0" applyBorder="0" applyAlignment="0" applyProtection="0"/>
    <xf numFmtId="0" fontId="31" fillId="47" borderId="0" applyNumberFormat="0" applyBorder="0" applyAlignment="0" applyProtection="0"/>
    <xf numFmtId="0" fontId="50" fillId="49" borderId="0" applyNumberFormat="0" applyBorder="0" applyAlignment="0" applyProtection="0"/>
    <xf numFmtId="0" fontId="31" fillId="47" borderId="0" applyNumberFormat="0" applyBorder="0" applyAlignment="0" applyProtection="0"/>
    <xf numFmtId="0" fontId="50" fillId="49" borderId="0" applyNumberFormat="0" applyBorder="0" applyAlignment="0" applyProtection="0"/>
    <xf numFmtId="0" fontId="31" fillId="4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7" fillId="22"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71" fontId="50" fillId="49" borderId="0" applyNumberFormat="0" applyBorder="0" applyAlignment="0" applyProtection="0"/>
    <xf numFmtId="0" fontId="17" fillId="22" borderId="0" applyNumberFormat="0" applyBorder="0" applyAlignment="0" applyProtection="0"/>
    <xf numFmtId="0" fontId="50" fillId="49" borderId="0" applyNumberFormat="0" applyBorder="0" applyAlignment="0" applyProtection="0"/>
    <xf numFmtId="0" fontId="17" fillId="22" borderId="0" applyNumberFormat="0" applyBorder="0" applyAlignment="0" applyProtection="0"/>
    <xf numFmtId="0" fontId="50" fillId="49" borderId="0" applyNumberFormat="0" applyBorder="0" applyAlignment="0" applyProtection="0"/>
    <xf numFmtId="0" fontId="17" fillId="22"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7" fillId="22" borderId="0" applyNumberFormat="0" applyBorder="0" applyAlignment="0" applyProtection="0"/>
    <xf numFmtId="0" fontId="50"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71" fontId="50" fillId="49" borderId="0" applyNumberFormat="0" applyBorder="0" applyAlignment="0" applyProtection="0"/>
    <xf numFmtId="0" fontId="17" fillId="22" borderId="0" applyNumberFormat="0" applyBorder="0" applyAlignment="0" applyProtection="0"/>
    <xf numFmtId="0" fontId="50" fillId="49" borderId="0" applyNumberFormat="0" applyBorder="0" applyAlignment="0" applyProtection="0"/>
    <xf numFmtId="0" fontId="17" fillId="22" borderId="0" applyNumberFormat="0" applyBorder="0" applyAlignment="0" applyProtection="0"/>
    <xf numFmtId="0" fontId="50" fillId="49" borderId="0" applyNumberFormat="0" applyBorder="0" applyAlignment="0" applyProtection="0"/>
    <xf numFmtId="0" fontId="17" fillId="22"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7" fillId="22" borderId="0" applyNumberFormat="0" applyBorder="0" applyAlignment="0" applyProtection="0"/>
    <xf numFmtId="0" fontId="50"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71" fontId="50"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7" fillId="26"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50" fillId="48" borderId="0" applyNumberFormat="0" applyBorder="0" applyAlignment="0" applyProtection="0"/>
    <xf numFmtId="0" fontId="31" fillId="48" borderId="0" applyNumberFormat="0" applyBorder="0" applyAlignment="0" applyProtection="0"/>
    <xf numFmtId="0" fontId="17" fillId="26"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50" fillId="48" borderId="0" applyNumberFormat="0" applyBorder="0" applyAlignment="0" applyProtection="0"/>
    <xf numFmtId="0" fontId="31" fillId="48" borderId="0" applyNumberFormat="0" applyBorder="0" applyAlignment="0" applyProtection="0"/>
    <xf numFmtId="0" fontId="50" fillId="48" borderId="0" applyNumberFormat="0" applyBorder="0" applyAlignment="0" applyProtection="0"/>
    <xf numFmtId="0" fontId="31" fillId="48" borderId="0" applyNumberFormat="0" applyBorder="0" applyAlignment="0" applyProtection="0"/>
    <xf numFmtId="0" fontId="50" fillId="48" borderId="0" applyNumberFormat="0" applyBorder="0" applyAlignment="0" applyProtection="0"/>
    <xf numFmtId="0" fontId="31"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7" fillId="26"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71" fontId="50" fillId="48" borderId="0" applyNumberFormat="0" applyBorder="0" applyAlignment="0" applyProtection="0"/>
    <xf numFmtId="0" fontId="17" fillId="26" borderId="0" applyNumberFormat="0" applyBorder="0" applyAlignment="0" applyProtection="0"/>
    <xf numFmtId="0" fontId="50" fillId="48" borderId="0" applyNumberFormat="0" applyBorder="0" applyAlignment="0" applyProtection="0"/>
    <xf numFmtId="0" fontId="17" fillId="26" borderId="0" applyNumberFormat="0" applyBorder="0" applyAlignment="0" applyProtection="0"/>
    <xf numFmtId="0" fontId="50" fillId="48" borderId="0" applyNumberFormat="0" applyBorder="0" applyAlignment="0" applyProtection="0"/>
    <xf numFmtId="0" fontId="17" fillId="26"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7" fillId="26" borderId="0" applyNumberFormat="0" applyBorder="0" applyAlignment="0" applyProtection="0"/>
    <xf numFmtId="0" fontId="50"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71" fontId="50" fillId="48" borderId="0" applyNumberFormat="0" applyBorder="0" applyAlignment="0" applyProtection="0"/>
    <xf numFmtId="0" fontId="17" fillId="26" borderId="0" applyNumberFormat="0" applyBorder="0" applyAlignment="0" applyProtection="0"/>
    <xf numFmtId="0" fontId="50" fillId="48" borderId="0" applyNumberFormat="0" applyBorder="0" applyAlignment="0" applyProtection="0"/>
    <xf numFmtId="0" fontId="17" fillId="26" borderId="0" applyNumberFormat="0" applyBorder="0" applyAlignment="0" applyProtection="0"/>
    <xf numFmtId="0" fontId="50" fillId="48" borderId="0" applyNumberFormat="0" applyBorder="0" applyAlignment="0" applyProtection="0"/>
    <xf numFmtId="0" fontId="17" fillId="26"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7" fillId="26" borderId="0" applyNumberFormat="0" applyBorder="0" applyAlignment="0" applyProtection="0"/>
    <xf numFmtId="0" fontId="50"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71" fontId="50"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7" fillId="3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50" fillId="50" borderId="0" applyNumberFormat="0" applyBorder="0" applyAlignment="0" applyProtection="0"/>
    <xf numFmtId="0" fontId="31" fillId="50" borderId="0" applyNumberFormat="0" applyBorder="0" applyAlignment="0" applyProtection="0"/>
    <xf numFmtId="0" fontId="17" fillId="3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50" fillId="50" borderId="0" applyNumberFormat="0" applyBorder="0" applyAlignment="0" applyProtection="0"/>
    <xf numFmtId="0" fontId="31" fillId="50" borderId="0" applyNumberFormat="0" applyBorder="0" applyAlignment="0" applyProtection="0"/>
    <xf numFmtId="0" fontId="50" fillId="50" borderId="0" applyNumberFormat="0" applyBorder="0" applyAlignment="0" applyProtection="0"/>
    <xf numFmtId="0" fontId="31" fillId="50" borderId="0" applyNumberFormat="0" applyBorder="0" applyAlignment="0" applyProtection="0"/>
    <xf numFmtId="0" fontId="50" fillId="50" borderId="0" applyNumberFormat="0" applyBorder="0" applyAlignment="0" applyProtection="0"/>
    <xf numFmtId="0" fontId="31"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7" fillId="3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71" fontId="50" fillId="50" borderId="0" applyNumberFormat="0" applyBorder="0" applyAlignment="0" applyProtection="0"/>
    <xf numFmtId="0" fontId="17" fillId="30" borderId="0" applyNumberFormat="0" applyBorder="0" applyAlignment="0" applyProtection="0"/>
    <xf numFmtId="0" fontId="50" fillId="50" borderId="0" applyNumberFormat="0" applyBorder="0" applyAlignment="0" applyProtection="0"/>
    <xf numFmtId="0" fontId="17" fillId="30" borderId="0" applyNumberFormat="0" applyBorder="0" applyAlignment="0" applyProtection="0"/>
    <xf numFmtId="0" fontId="50" fillId="50" borderId="0" applyNumberFormat="0" applyBorder="0" applyAlignment="0" applyProtection="0"/>
    <xf numFmtId="0" fontId="17" fillId="3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7" fillId="30" borderId="0" applyNumberFormat="0" applyBorder="0" applyAlignment="0" applyProtection="0"/>
    <xf numFmtId="0"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1" fontId="50" fillId="50" borderId="0" applyNumberFormat="0" applyBorder="0" applyAlignment="0" applyProtection="0"/>
    <xf numFmtId="0" fontId="17" fillId="30" borderId="0" applyNumberFormat="0" applyBorder="0" applyAlignment="0" applyProtection="0"/>
    <xf numFmtId="0" fontId="50" fillId="50" borderId="0" applyNumberFormat="0" applyBorder="0" applyAlignment="0" applyProtection="0"/>
    <xf numFmtId="0" fontId="17" fillId="30" borderId="0" applyNumberFormat="0" applyBorder="0" applyAlignment="0" applyProtection="0"/>
    <xf numFmtId="0" fontId="50" fillId="50" borderId="0" applyNumberFormat="0" applyBorder="0" applyAlignment="0" applyProtection="0"/>
    <xf numFmtId="0" fontId="17" fillId="3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7" fillId="30" borderId="0" applyNumberFormat="0" applyBorder="0" applyAlignment="0" applyProtection="0"/>
    <xf numFmtId="0" fontId="5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1" fontId="50" fillId="52"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7" fillId="11"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50" fillId="52" borderId="0" applyNumberFormat="0" applyBorder="0" applyAlignment="0" applyProtection="0"/>
    <xf numFmtId="0" fontId="31" fillId="53" borderId="0" applyNumberFormat="0" applyBorder="0" applyAlignment="0" applyProtection="0"/>
    <xf numFmtId="0" fontId="17" fillId="11"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50" fillId="52" borderId="0" applyNumberFormat="0" applyBorder="0" applyAlignment="0" applyProtection="0"/>
    <xf numFmtId="0" fontId="31" fillId="53" borderId="0" applyNumberFormat="0" applyBorder="0" applyAlignment="0" applyProtection="0"/>
    <xf numFmtId="0" fontId="50" fillId="52" borderId="0" applyNumberFormat="0" applyBorder="0" applyAlignment="0" applyProtection="0"/>
    <xf numFmtId="0" fontId="31" fillId="53" borderId="0" applyNumberFormat="0" applyBorder="0" applyAlignment="0" applyProtection="0"/>
    <xf numFmtId="0" fontId="50" fillId="52" borderId="0" applyNumberFormat="0" applyBorder="0" applyAlignment="0" applyProtection="0"/>
    <xf numFmtId="0" fontId="31" fillId="53"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17" fillId="11"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1" fontId="50" fillId="52" borderId="0" applyNumberFormat="0" applyBorder="0" applyAlignment="0" applyProtection="0"/>
    <xf numFmtId="0" fontId="17" fillId="11" borderId="0" applyNumberFormat="0" applyBorder="0" applyAlignment="0" applyProtection="0"/>
    <xf numFmtId="0" fontId="50" fillId="52" borderId="0" applyNumberFormat="0" applyBorder="0" applyAlignment="0" applyProtection="0"/>
    <xf numFmtId="0" fontId="17" fillId="11" borderId="0" applyNumberFormat="0" applyBorder="0" applyAlignment="0" applyProtection="0"/>
    <xf numFmtId="0" fontId="50" fillId="52" borderId="0" applyNumberFormat="0" applyBorder="0" applyAlignment="0" applyProtection="0"/>
    <xf numFmtId="0" fontId="17" fillId="11"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17" fillId="11" borderId="0" applyNumberFormat="0" applyBorder="0" applyAlignment="0" applyProtection="0"/>
    <xf numFmtId="0" fontId="50" fillId="5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1" fontId="50" fillId="52" borderId="0" applyNumberFormat="0" applyBorder="0" applyAlignment="0" applyProtection="0"/>
    <xf numFmtId="0" fontId="17" fillId="11" borderId="0" applyNumberFormat="0" applyBorder="0" applyAlignment="0" applyProtection="0"/>
    <xf numFmtId="0" fontId="50" fillId="52" borderId="0" applyNumberFormat="0" applyBorder="0" applyAlignment="0" applyProtection="0"/>
    <xf numFmtId="0" fontId="17" fillId="11" borderId="0" applyNumberFormat="0" applyBorder="0" applyAlignment="0" applyProtection="0"/>
    <xf numFmtId="0" fontId="50" fillId="52" borderId="0" applyNumberFormat="0" applyBorder="0" applyAlignment="0" applyProtection="0"/>
    <xf numFmtId="0" fontId="17" fillId="11"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17" fillId="11" borderId="0" applyNumberFormat="0" applyBorder="0" applyAlignment="0" applyProtection="0"/>
    <xf numFmtId="0" fontId="50" fillId="5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1" fontId="50"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17" fillId="1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50" fillId="54" borderId="0" applyNumberFormat="0" applyBorder="0" applyAlignment="0" applyProtection="0"/>
    <xf numFmtId="0" fontId="31" fillId="54" borderId="0" applyNumberFormat="0" applyBorder="0" applyAlignment="0" applyProtection="0"/>
    <xf numFmtId="0" fontId="17" fillId="1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50" fillId="54" borderId="0" applyNumberFormat="0" applyBorder="0" applyAlignment="0" applyProtection="0"/>
    <xf numFmtId="0" fontId="31" fillId="54" borderId="0" applyNumberFormat="0" applyBorder="0" applyAlignment="0" applyProtection="0"/>
    <xf numFmtId="0" fontId="50" fillId="54" borderId="0" applyNumberFormat="0" applyBorder="0" applyAlignment="0" applyProtection="0"/>
    <xf numFmtId="0" fontId="31" fillId="54" borderId="0" applyNumberFormat="0" applyBorder="0" applyAlignment="0" applyProtection="0"/>
    <xf numFmtId="0" fontId="50" fillId="54" borderId="0" applyNumberFormat="0" applyBorder="0" applyAlignment="0" applyProtection="0"/>
    <xf numFmtId="0" fontId="31"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17" fillId="1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1" fontId="50" fillId="54" borderId="0" applyNumberFormat="0" applyBorder="0" applyAlignment="0" applyProtection="0"/>
    <xf numFmtId="0" fontId="17" fillId="15" borderId="0" applyNumberFormat="0" applyBorder="0" applyAlignment="0" applyProtection="0"/>
    <xf numFmtId="0" fontId="50" fillId="54" borderId="0" applyNumberFormat="0" applyBorder="0" applyAlignment="0" applyProtection="0"/>
    <xf numFmtId="0" fontId="17" fillId="15" borderId="0" applyNumberFormat="0" applyBorder="0" applyAlignment="0" applyProtection="0"/>
    <xf numFmtId="0" fontId="50" fillId="54" borderId="0" applyNumberFormat="0" applyBorder="0" applyAlignment="0" applyProtection="0"/>
    <xf numFmtId="0" fontId="17" fillId="15"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17" fillId="15" borderId="0" applyNumberFormat="0" applyBorder="0" applyAlignment="0" applyProtection="0"/>
    <xf numFmtId="0" fontId="50" fillId="5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1" fontId="50" fillId="54" borderId="0" applyNumberFormat="0" applyBorder="0" applyAlignment="0" applyProtection="0"/>
    <xf numFmtId="0" fontId="17" fillId="15" borderId="0" applyNumberFormat="0" applyBorder="0" applyAlignment="0" applyProtection="0"/>
    <xf numFmtId="0" fontId="50" fillId="54" borderId="0" applyNumberFormat="0" applyBorder="0" applyAlignment="0" applyProtection="0"/>
    <xf numFmtId="0" fontId="17" fillId="15" borderId="0" applyNumberFormat="0" applyBorder="0" applyAlignment="0" applyProtection="0"/>
    <xf numFmtId="0" fontId="50" fillId="54" borderId="0" applyNumberFormat="0" applyBorder="0" applyAlignment="0" applyProtection="0"/>
    <xf numFmtId="0" fontId="17" fillId="15"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17" fillId="15" borderId="0" applyNumberFormat="0" applyBorder="0" applyAlignment="0" applyProtection="0"/>
    <xf numFmtId="0" fontId="50" fillId="5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1" fontId="50" fillId="55"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7" fillId="19"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50" fillId="55" borderId="0" applyNumberFormat="0" applyBorder="0" applyAlignment="0" applyProtection="0"/>
    <xf numFmtId="0" fontId="31" fillId="56" borderId="0" applyNumberFormat="0" applyBorder="0" applyAlignment="0" applyProtection="0"/>
    <xf numFmtId="0" fontId="17" fillId="19"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50" fillId="55" borderId="0" applyNumberFormat="0" applyBorder="0" applyAlignment="0" applyProtection="0"/>
    <xf numFmtId="0" fontId="31" fillId="56" borderId="0" applyNumberFormat="0" applyBorder="0" applyAlignment="0" applyProtection="0"/>
    <xf numFmtId="0" fontId="50" fillId="55" borderId="0" applyNumberFormat="0" applyBorder="0" applyAlignment="0" applyProtection="0"/>
    <xf numFmtId="0" fontId="31" fillId="56" borderId="0" applyNumberFormat="0" applyBorder="0" applyAlignment="0" applyProtection="0"/>
    <xf numFmtId="0" fontId="50" fillId="55" borderId="0" applyNumberFormat="0" applyBorder="0" applyAlignment="0" applyProtection="0"/>
    <xf numFmtId="0" fontId="31" fillId="56"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17" fillId="19"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1" fontId="50" fillId="55" borderId="0" applyNumberFormat="0" applyBorder="0" applyAlignment="0" applyProtection="0"/>
    <xf numFmtId="0" fontId="17" fillId="19" borderId="0" applyNumberFormat="0" applyBorder="0" applyAlignment="0" applyProtection="0"/>
    <xf numFmtId="0" fontId="50" fillId="55" borderId="0" applyNumberFormat="0" applyBorder="0" applyAlignment="0" applyProtection="0"/>
    <xf numFmtId="0" fontId="17" fillId="19" borderId="0" applyNumberFormat="0" applyBorder="0" applyAlignment="0" applyProtection="0"/>
    <xf numFmtId="0" fontId="50" fillId="55" borderId="0" applyNumberFormat="0" applyBorder="0" applyAlignment="0" applyProtection="0"/>
    <xf numFmtId="0" fontId="17" fillId="1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17" fillId="19" borderId="0" applyNumberFormat="0" applyBorder="0" applyAlignment="0" applyProtection="0"/>
    <xf numFmtId="0" fontId="50" fillId="5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71" fontId="50" fillId="55" borderId="0" applyNumberFormat="0" applyBorder="0" applyAlignment="0" applyProtection="0"/>
    <xf numFmtId="0" fontId="17" fillId="19" borderId="0" applyNumberFormat="0" applyBorder="0" applyAlignment="0" applyProtection="0"/>
    <xf numFmtId="0" fontId="50" fillId="55" borderId="0" applyNumberFormat="0" applyBorder="0" applyAlignment="0" applyProtection="0"/>
    <xf numFmtId="0" fontId="17" fillId="19" borderId="0" applyNumberFormat="0" applyBorder="0" applyAlignment="0" applyProtection="0"/>
    <xf numFmtId="0" fontId="50" fillId="55" borderId="0" applyNumberFormat="0" applyBorder="0" applyAlignment="0" applyProtection="0"/>
    <xf numFmtId="0" fontId="17" fillId="1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17" fillId="19" borderId="0" applyNumberFormat="0" applyBorder="0" applyAlignment="0" applyProtection="0"/>
    <xf numFmtId="0" fontId="50" fillId="5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71" fontId="50" fillId="52"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17" fillId="2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50" fillId="52" borderId="0" applyNumberFormat="0" applyBorder="0" applyAlignment="0" applyProtection="0"/>
    <xf numFmtId="0" fontId="31" fillId="47" borderId="0" applyNumberFormat="0" applyBorder="0" applyAlignment="0" applyProtection="0"/>
    <xf numFmtId="0" fontId="17" fillId="2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50" fillId="52" borderId="0" applyNumberFormat="0" applyBorder="0" applyAlignment="0" applyProtection="0"/>
    <xf numFmtId="0" fontId="31" fillId="47" borderId="0" applyNumberFormat="0" applyBorder="0" applyAlignment="0" applyProtection="0"/>
    <xf numFmtId="0" fontId="50" fillId="52" borderId="0" applyNumberFormat="0" applyBorder="0" applyAlignment="0" applyProtection="0"/>
    <xf numFmtId="0" fontId="31" fillId="47" borderId="0" applyNumberFormat="0" applyBorder="0" applyAlignment="0" applyProtection="0"/>
    <xf numFmtId="0" fontId="50" fillId="52" borderId="0" applyNumberFormat="0" applyBorder="0" applyAlignment="0" applyProtection="0"/>
    <xf numFmtId="0" fontId="31" fillId="47"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17" fillId="2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71" fontId="50" fillId="52" borderId="0" applyNumberFormat="0" applyBorder="0" applyAlignment="0" applyProtection="0"/>
    <xf numFmtId="0" fontId="17" fillId="23" borderId="0" applyNumberFormat="0" applyBorder="0" applyAlignment="0" applyProtection="0"/>
    <xf numFmtId="0" fontId="50" fillId="52" borderId="0" applyNumberFormat="0" applyBorder="0" applyAlignment="0" applyProtection="0"/>
    <xf numFmtId="0" fontId="17" fillId="23" borderId="0" applyNumberFormat="0" applyBorder="0" applyAlignment="0" applyProtection="0"/>
    <xf numFmtId="0" fontId="50" fillId="52" borderId="0" applyNumberFormat="0" applyBorder="0" applyAlignment="0" applyProtection="0"/>
    <xf numFmtId="0" fontId="17" fillId="23"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17" fillId="23" borderId="0" applyNumberFormat="0" applyBorder="0" applyAlignment="0" applyProtection="0"/>
    <xf numFmtId="0" fontId="50" fillId="5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71" fontId="50" fillId="52" borderId="0" applyNumberFormat="0" applyBorder="0" applyAlignment="0" applyProtection="0"/>
    <xf numFmtId="0" fontId="17" fillId="23" borderId="0" applyNumberFormat="0" applyBorder="0" applyAlignment="0" applyProtection="0"/>
    <xf numFmtId="0" fontId="50" fillId="52" borderId="0" applyNumberFormat="0" applyBorder="0" applyAlignment="0" applyProtection="0"/>
    <xf numFmtId="0" fontId="17" fillId="23" borderId="0" applyNumberFormat="0" applyBorder="0" applyAlignment="0" applyProtection="0"/>
    <xf numFmtId="0" fontId="50" fillId="52" borderId="0" applyNumberFormat="0" applyBorder="0" applyAlignment="0" applyProtection="0"/>
    <xf numFmtId="0" fontId="17" fillId="23"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17" fillId="23" borderId="0" applyNumberFormat="0" applyBorder="0" applyAlignment="0" applyProtection="0"/>
    <xf numFmtId="0" fontId="50" fillId="5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71" fontId="50"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7" fillId="27"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50" fillId="53" borderId="0" applyNumberFormat="0" applyBorder="0" applyAlignment="0" applyProtection="0"/>
    <xf numFmtId="0" fontId="31" fillId="53" borderId="0" applyNumberFormat="0" applyBorder="0" applyAlignment="0" applyProtection="0"/>
    <xf numFmtId="0" fontId="17" fillId="27"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50" fillId="53" borderId="0" applyNumberFormat="0" applyBorder="0" applyAlignment="0" applyProtection="0"/>
    <xf numFmtId="0" fontId="31" fillId="53" borderId="0" applyNumberFormat="0" applyBorder="0" applyAlignment="0" applyProtection="0"/>
    <xf numFmtId="0" fontId="50" fillId="53" borderId="0" applyNumberFormat="0" applyBorder="0" applyAlignment="0" applyProtection="0"/>
    <xf numFmtId="0" fontId="31" fillId="53" borderId="0" applyNumberFormat="0" applyBorder="0" applyAlignment="0" applyProtection="0"/>
    <xf numFmtId="0" fontId="50" fillId="53" borderId="0" applyNumberFormat="0" applyBorder="0" applyAlignment="0" applyProtection="0"/>
    <xf numFmtId="0" fontId="31"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17" fillId="27"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71" fontId="50" fillId="53" borderId="0" applyNumberFormat="0" applyBorder="0" applyAlignment="0" applyProtection="0"/>
    <xf numFmtId="0" fontId="17" fillId="27" borderId="0" applyNumberFormat="0" applyBorder="0" applyAlignment="0" applyProtection="0"/>
    <xf numFmtId="0" fontId="50" fillId="53" borderId="0" applyNumberFormat="0" applyBorder="0" applyAlignment="0" applyProtection="0"/>
    <xf numFmtId="0" fontId="17" fillId="27" borderId="0" applyNumberFormat="0" applyBorder="0" applyAlignment="0" applyProtection="0"/>
    <xf numFmtId="0" fontId="50" fillId="53" borderId="0" applyNumberFormat="0" applyBorder="0" applyAlignment="0" applyProtection="0"/>
    <xf numFmtId="0" fontId="17" fillId="27"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17" fillId="27" borderId="0" applyNumberFormat="0" applyBorder="0" applyAlignment="0" applyProtection="0"/>
    <xf numFmtId="0" fontId="50" fillId="5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71" fontId="50" fillId="53" borderId="0" applyNumberFormat="0" applyBorder="0" applyAlignment="0" applyProtection="0"/>
    <xf numFmtId="0" fontId="17" fillId="27" borderId="0" applyNumberFormat="0" applyBorder="0" applyAlignment="0" applyProtection="0"/>
    <xf numFmtId="0" fontId="50" fillId="53" borderId="0" applyNumberFormat="0" applyBorder="0" applyAlignment="0" applyProtection="0"/>
    <xf numFmtId="0" fontId="17" fillId="27" borderId="0" applyNumberFormat="0" applyBorder="0" applyAlignment="0" applyProtection="0"/>
    <xf numFmtId="0" fontId="50" fillId="53" borderId="0" applyNumberFormat="0" applyBorder="0" applyAlignment="0" applyProtection="0"/>
    <xf numFmtId="0" fontId="17" fillId="27"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17" fillId="27" borderId="0" applyNumberFormat="0" applyBorder="0" applyAlignment="0" applyProtection="0"/>
    <xf numFmtId="0" fontId="50" fillId="5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71" fontId="50" fillId="50"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17" fillId="31"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50" fillId="50" borderId="0" applyNumberFormat="0" applyBorder="0" applyAlignment="0" applyProtection="0"/>
    <xf numFmtId="0" fontId="31" fillId="57" borderId="0" applyNumberFormat="0" applyBorder="0" applyAlignment="0" applyProtection="0"/>
    <xf numFmtId="0" fontId="17" fillId="31"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50" fillId="50" borderId="0" applyNumberFormat="0" applyBorder="0" applyAlignment="0" applyProtection="0"/>
    <xf numFmtId="0" fontId="31" fillId="57" borderId="0" applyNumberFormat="0" applyBorder="0" applyAlignment="0" applyProtection="0"/>
    <xf numFmtId="0" fontId="50" fillId="50" borderId="0" applyNumberFormat="0" applyBorder="0" applyAlignment="0" applyProtection="0"/>
    <xf numFmtId="0" fontId="31" fillId="57" borderId="0" applyNumberFormat="0" applyBorder="0" applyAlignment="0" applyProtection="0"/>
    <xf numFmtId="0" fontId="50" fillId="50" borderId="0" applyNumberFormat="0" applyBorder="0" applyAlignment="0" applyProtection="0"/>
    <xf numFmtId="0" fontId="31" fillId="57"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7" fillId="31"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31" fillId="5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71" fontId="50" fillId="50" borderId="0" applyNumberFormat="0" applyBorder="0" applyAlignment="0" applyProtection="0"/>
    <xf numFmtId="0" fontId="17" fillId="31" borderId="0" applyNumberFormat="0" applyBorder="0" applyAlignment="0" applyProtection="0"/>
    <xf numFmtId="0" fontId="50" fillId="50" borderId="0" applyNumberFormat="0" applyBorder="0" applyAlignment="0" applyProtection="0"/>
    <xf numFmtId="0" fontId="17" fillId="31" borderId="0" applyNumberFormat="0" applyBorder="0" applyAlignment="0" applyProtection="0"/>
    <xf numFmtId="0" fontId="50" fillId="50" borderId="0" applyNumberFormat="0" applyBorder="0" applyAlignment="0" applyProtection="0"/>
    <xf numFmtId="0" fontId="17" fillId="3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7" fillId="31" borderId="0" applyNumberFormat="0" applyBorder="0" applyAlignment="0" applyProtection="0"/>
    <xf numFmtId="0" fontId="50"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50" fillId="50" borderId="0" applyNumberFormat="0" applyBorder="0" applyAlignment="0" applyProtection="0"/>
    <xf numFmtId="0" fontId="17" fillId="31" borderId="0" applyNumberFormat="0" applyBorder="0" applyAlignment="0" applyProtection="0"/>
    <xf numFmtId="0" fontId="50" fillId="50" borderId="0" applyNumberFormat="0" applyBorder="0" applyAlignment="0" applyProtection="0"/>
    <xf numFmtId="0" fontId="17" fillId="31" borderId="0" applyNumberFormat="0" applyBorder="0" applyAlignment="0" applyProtection="0"/>
    <xf numFmtId="0" fontId="50" fillId="50" borderId="0" applyNumberFormat="0" applyBorder="0" applyAlignment="0" applyProtection="0"/>
    <xf numFmtId="0" fontId="17" fillId="3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7" fillId="31" borderId="0" applyNumberFormat="0" applyBorder="0" applyAlignment="0" applyProtection="0"/>
    <xf numFmtId="0" fontId="50"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31"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16" fillId="12"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31"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31" fillId="58" borderId="0" applyNumberFormat="0" applyBorder="0" applyAlignment="0" applyProtection="0"/>
    <xf numFmtId="0" fontId="50" fillId="59" borderId="0" applyNumberFormat="0" applyBorder="0" applyAlignment="0" applyProtection="0"/>
    <xf numFmtId="0" fontId="31" fillId="58" borderId="0" applyNumberFormat="0" applyBorder="0" applyAlignment="0" applyProtection="0"/>
    <xf numFmtId="0" fontId="50" fillId="59" borderId="0" applyNumberFormat="0" applyBorder="0" applyAlignment="0" applyProtection="0"/>
    <xf numFmtId="0" fontId="31" fillId="58" borderId="0" applyNumberFormat="0" applyBorder="0" applyAlignment="0" applyProtection="0"/>
    <xf numFmtId="0" fontId="50" fillId="59"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1" fillId="12"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171" fontId="31" fillId="58" borderId="0" applyNumberFormat="0" applyBorder="0" applyAlignment="0" applyProtection="0"/>
    <xf numFmtId="0" fontId="50" fillId="59"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1" fillId="12" borderId="0" applyNumberFormat="0" applyBorder="0" applyAlignment="0" applyProtection="0"/>
    <xf numFmtId="0" fontId="31" fillId="58" borderId="0" applyNumberFormat="0" applyBorder="0" applyAlignment="0" applyProtection="0"/>
    <xf numFmtId="171"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1" fillId="12" borderId="0" applyNumberFormat="0" applyBorder="0" applyAlignment="0" applyProtection="0"/>
    <xf numFmtId="0" fontId="31" fillId="58" borderId="0" applyNumberFormat="0" applyBorder="0" applyAlignment="0" applyProtection="0"/>
    <xf numFmtId="0" fontId="16"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171" fontId="31"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16" fillId="1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1"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1" fillId="54" borderId="0" applyNumberFormat="0" applyBorder="0" applyAlignment="0" applyProtection="0"/>
    <xf numFmtId="0" fontId="50" fillId="54" borderId="0" applyNumberFormat="0" applyBorder="0" applyAlignment="0" applyProtection="0"/>
    <xf numFmtId="0" fontId="31" fillId="54" borderId="0" applyNumberFormat="0" applyBorder="0" applyAlignment="0" applyProtection="0"/>
    <xf numFmtId="0" fontId="50" fillId="54" borderId="0" applyNumberFormat="0" applyBorder="0" applyAlignment="0" applyProtection="0"/>
    <xf numFmtId="0" fontId="31" fillId="54" borderId="0" applyNumberFormat="0" applyBorder="0" applyAlignment="0" applyProtection="0"/>
    <xf numFmtId="0" fontId="50"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1" fillId="1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171" fontId="31" fillId="54" borderId="0" applyNumberFormat="0" applyBorder="0" applyAlignment="0" applyProtection="0"/>
    <xf numFmtId="0" fontId="50"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51" fillId="16" borderId="0" applyNumberFormat="0" applyBorder="0" applyAlignment="0" applyProtection="0"/>
    <xf numFmtId="0" fontId="31" fillId="54" borderId="0" applyNumberFormat="0" applyBorder="0" applyAlignment="0" applyProtection="0"/>
    <xf numFmtId="171"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51" fillId="16" borderId="0" applyNumberFormat="0" applyBorder="0" applyAlignment="0" applyProtection="0"/>
    <xf numFmtId="0" fontId="31" fillId="54" borderId="0" applyNumberFormat="0" applyBorder="0" applyAlignment="0" applyProtection="0"/>
    <xf numFmtId="0" fontId="16"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171" fontId="31" fillId="55"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16" fillId="20"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31" fillId="55"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31" fillId="55" borderId="0" applyNumberFormat="0" applyBorder="0" applyAlignment="0" applyProtection="0"/>
    <xf numFmtId="0" fontId="50" fillId="56" borderId="0" applyNumberFormat="0" applyBorder="0" applyAlignment="0" applyProtection="0"/>
    <xf numFmtId="0" fontId="31" fillId="55" borderId="0" applyNumberFormat="0" applyBorder="0" applyAlignment="0" applyProtection="0"/>
    <xf numFmtId="0" fontId="50" fillId="56" borderId="0" applyNumberFormat="0" applyBorder="0" applyAlignment="0" applyProtection="0"/>
    <xf numFmtId="0" fontId="31" fillId="55" borderId="0" applyNumberFormat="0" applyBorder="0" applyAlignment="0" applyProtection="0"/>
    <xf numFmtId="0" fontId="50" fillId="56"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1" fillId="20"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171" fontId="31" fillId="55" borderId="0" applyNumberFormat="0" applyBorder="0" applyAlignment="0" applyProtection="0"/>
    <xf numFmtId="0" fontId="50" fillId="56"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51" fillId="20" borderId="0" applyNumberFormat="0" applyBorder="0" applyAlignment="0" applyProtection="0"/>
    <xf numFmtId="0" fontId="31" fillId="55" borderId="0" applyNumberFormat="0" applyBorder="0" applyAlignment="0" applyProtection="0"/>
    <xf numFmtId="171"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51" fillId="20" borderId="0" applyNumberFormat="0" applyBorder="0" applyAlignment="0" applyProtection="0"/>
    <xf numFmtId="0" fontId="31" fillId="55" borderId="0" applyNumberFormat="0" applyBorder="0" applyAlignment="0" applyProtection="0"/>
    <xf numFmtId="0" fontId="16"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171" fontId="31" fillId="52"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16" fillId="24"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31" fillId="52"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31" fillId="52" borderId="0" applyNumberFormat="0" applyBorder="0" applyAlignment="0" applyProtection="0"/>
    <xf numFmtId="0" fontId="50" fillId="60" borderId="0" applyNumberFormat="0" applyBorder="0" applyAlignment="0" applyProtection="0"/>
    <xf numFmtId="0" fontId="31" fillId="52" borderId="0" applyNumberFormat="0" applyBorder="0" applyAlignment="0" applyProtection="0"/>
    <xf numFmtId="0" fontId="50" fillId="60" borderId="0" applyNumberFormat="0" applyBorder="0" applyAlignment="0" applyProtection="0"/>
    <xf numFmtId="0" fontId="31" fillId="52" borderId="0" applyNumberFormat="0" applyBorder="0" applyAlignment="0" applyProtection="0"/>
    <xf numFmtId="0" fontId="50" fillId="60"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1" fillId="24"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171" fontId="31" fillId="52" borderId="0" applyNumberFormat="0" applyBorder="0" applyAlignment="0" applyProtection="0"/>
    <xf numFmtId="0" fontId="50" fillId="60"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51" fillId="24" borderId="0" applyNumberFormat="0" applyBorder="0" applyAlignment="0" applyProtection="0"/>
    <xf numFmtId="0" fontId="31" fillId="52" borderId="0" applyNumberFormat="0" applyBorder="0" applyAlignment="0" applyProtection="0"/>
    <xf numFmtId="171"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51" fillId="24" borderId="0" applyNumberFormat="0" applyBorder="0" applyAlignment="0" applyProtection="0"/>
    <xf numFmtId="0" fontId="31" fillId="52" borderId="0" applyNumberFormat="0" applyBorder="0" applyAlignment="0" applyProtection="0"/>
    <xf numFmtId="0" fontId="16"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171" fontId="31"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16" fillId="2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1"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1" fillId="58" borderId="0" applyNumberFormat="0" applyBorder="0" applyAlignment="0" applyProtection="0"/>
    <xf numFmtId="0" fontId="50" fillId="58" borderId="0" applyNumberFormat="0" applyBorder="0" applyAlignment="0" applyProtection="0"/>
    <xf numFmtId="0" fontId="31" fillId="58" borderId="0" applyNumberFormat="0" applyBorder="0" applyAlignment="0" applyProtection="0"/>
    <xf numFmtId="0" fontId="50" fillId="58" borderId="0" applyNumberFormat="0" applyBorder="0" applyAlignment="0" applyProtection="0"/>
    <xf numFmtId="0" fontId="31" fillId="58" borderId="0" applyNumberFormat="0" applyBorder="0" applyAlignment="0" applyProtection="0"/>
    <xf numFmtId="0" fontId="50"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1" fillId="2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171" fontId="31" fillId="58" borderId="0" applyNumberFormat="0" applyBorder="0" applyAlignment="0" applyProtection="0"/>
    <xf numFmtId="0" fontId="50"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1" fillId="28" borderId="0" applyNumberFormat="0" applyBorder="0" applyAlignment="0" applyProtection="0"/>
    <xf numFmtId="0" fontId="31" fillId="58" borderId="0" applyNumberFormat="0" applyBorder="0" applyAlignment="0" applyProtection="0"/>
    <xf numFmtId="171"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1" fillId="28" borderId="0" applyNumberFormat="0" applyBorder="0" applyAlignment="0" applyProtection="0"/>
    <xf numFmtId="0" fontId="31" fillId="58" borderId="0" applyNumberFormat="0" applyBorder="0" applyAlignment="0" applyProtection="0"/>
    <xf numFmtId="0" fontId="16"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171" fontId="31" fillId="5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16" fillId="32"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31" fillId="5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31" fillId="50" borderId="0" applyNumberFormat="0" applyBorder="0" applyAlignment="0" applyProtection="0"/>
    <xf numFmtId="0" fontId="50" fillId="61" borderId="0" applyNumberFormat="0" applyBorder="0" applyAlignment="0" applyProtection="0"/>
    <xf numFmtId="0" fontId="31" fillId="50" borderId="0" applyNumberFormat="0" applyBorder="0" applyAlignment="0" applyProtection="0"/>
    <xf numFmtId="0" fontId="50" fillId="61" borderId="0" applyNumberFormat="0" applyBorder="0" applyAlignment="0" applyProtection="0"/>
    <xf numFmtId="0" fontId="31" fillId="50" borderId="0" applyNumberFormat="0" applyBorder="0" applyAlignment="0" applyProtection="0"/>
    <xf numFmtId="0" fontId="50" fillId="6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1" fillId="32"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171" fontId="31" fillId="50" borderId="0" applyNumberFormat="0" applyBorder="0" applyAlignment="0" applyProtection="0"/>
    <xf numFmtId="0" fontId="50" fillId="6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51" fillId="32" borderId="0" applyNumberFormat="0" applyBorder="0" applyAlignment="0" applyProtection="0"/>
    <xf numFmtId="0" fontId="31" fillId="50" borderId="0" applyNumberFormat="0" applyBorder="0" applyAlignment="0" applyProtection="0"/>
    <xf numFmtId="171"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51" fillId="32" borderId="0" applyNumberFormat="0" applyBorder="0" applyAlignment="0" applyProtection="0"/>
    <xf numFmtId="0" fontId="31" fillId="50" borderId="0" applyNumberFormat="0" applyBorder="0" applyAlignment="0" applyProtection="0"/>
    <xf numFmtId="0" fontId="16"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2" fillId="62" borderId="0">
      <alignment horizontal="left" vertical="top"/>
    </xf>
    <xf numFmtId="172" fontId="48" fillId="0" borderId="0" applyFont="0" applyFill="0" applyBorder="0" applyAlignment="0" applyProtection="0"/>
    <xf numFmtId="171" fontId="31" fillId="58"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16" fillId="9"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31" fillId="58"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31" fillId="58" borderId="0" applyNumberFormat="0" applyBorder="0" applyAlignment="0" applyProtection="0"/>
    <xf numFmtId="0" fontId="50" fillId="63" borderId="0" applyNumberFormat="0" applyBorder="0" applyAlignment="0" applyProtection="0"/>
    <xf numFmtId="0" fontId="31" fillId="58" borderId="0" applyNumberFormat="0" applyBorder="0" applyAlignment="0" applyProtection="0"/>
    <xf numFmtId="0" fontId="50" fillId="63" borderId="0" applyNumberFormat="0" applyBorder="0" applyAlignment="0" applyProtection="0"/>
    <xf numFmtId="0" fontId="31" fillId="58" borderId="0" applyNumberFormat="0" applyBorder="0" applyAlignment="0" applyProtection="0"/>
    <xf numFmtId="0" fontId="50" fillId="63"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1" fillId="9"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171" fontId="31" fillId="58" borderId="0" applyNumberFormat="0" applyBorder="0" applyAlignment="0" applyProtection="0"/>
    <xf numFmtId="0" fontId="50" fillId="63"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1" fillId="9" borderId="0" applyNumberFormat="0" applyBorder="0" applyAlignment="0" applyProtection="0"/>
    <xf numFmtId="0" fontId="31" fillId="58" borderId="0" applyNumberFormat="0" applyBorder="0" applyAlignment="0" applyProtection="0"/>
    <xf numFmtId="171"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1" fillId="9" borderId="0" applyNumberFormat="0" applyBorder="0" applyAlignment="0" applyProtection="0"/>
    <xf numFmtId="0" fontId="31" fillId="58" borderId="0" applyNumberFormat="0" applyBorder="0" applyAlignment="0" applyProtection="0"/>
    <xf numFmtId="0" fontId="16"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171" fontId="31" fillId="56"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16" fillId="13"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31" fillId="56"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31" fillId="56" borderId="0" applyNumberFormat="0" applyBorder="0" applyAlignment="0" applyProtection="0"/>
    <xf numFmtId="0" fontId="50" fillId="52" borderId="0" applyNumberFormat="0" applyBorder="0" applyAlignment="0" applyProtection="0"/>
    <xf numFmtId="0" fontId="31" fillId="56" borderId="0" applyNumberFormat="0" applyBorder="0" applyAlignment="0" applyProtection="0"/>
    <xf numFmtId="0" fontId="50" fillId="52" borderId="0" applyNumberFormat="0" applyBorder="0" applyAlignment="0" applyProtection="0"/>
    <xf numFmtId="0" fontId="31" fillId="56" borderId="0" applyNumberFormat="0" applyBorder="0" applyAlignment="0" applyProtection="0"/>
    <xf numFmtId="0" fontId="50" fillId="52"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1" fillId="13"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171" fontId="31" fillId="56" borderId="0" applyNumberFormat="0" applyBorder="0" applyAlignment="0" applyProtection="0"/>
    <xf numFmtId="0" fontId="50" fillId="52"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51" fillId="13" borderId="0" applyNumberFormat="0" applyBorder="0" applyAlignment="0" applyProtection="0"/>
    <xf numFmtId="0" fontId="31" fillId="56" borderId="0" applyNumberFormat="0" applyBorder="0" applyAlignment="0" applyProtection="0"/>
    <xf numFmtId="171"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51" fillId="13" borderId="0" applyNumberFormat="0" applyBorder="0" applyAlignment="0" applyProtection="0"/>
    <xf numFmtId="0" fontId="31" fillId="56" borderId="0" applyNumberFormat="0" applyBorder="0" applyAlignment="0" applyProtection="0"/>
    <xf numFmtId="0" fontId="16"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171" fontId="31"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16" fillId="17"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64" borderId="0" applyNumberFormat="0" applyBorder="0" applyAlignment="0" applyProtection="0"/>
    <xf numFmtId="0" fontId="50" fillId="64" borderId="0" applyNumberFormat="0" applyBorder="0" applyAlignment="0" applyProtection="0"/>
    <xf numFmtId="0" fontId="31" fillId="64" borderId="0" applyNumberFormat="0" applyBorder="0" applyAlignment="0" applyProtection="0"/>
    <xf numFmtId="0" fontId="50" fillId="64" borderId="0" applyNumberFormat="0" applyBorder="0" applyAlignment="0" applyProtection="0"/>
    <xf numFmtId="0" fontId="31" fillId="64" borderId="0" applyNumberFormat="0" applyBorder="0" applyAlignment="0" applyProtection="0"/>
    <xf numFmtId="0" fontId="50"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1" fillId="17"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171" fontId="31" fillId="64" borderId="0" applyNumberFormat="0" applyBorder="0" applyAlignment="0" applyProtection="0"/>
    <xf numFmtId="0" fontId="50"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51" fillId="17" borderId="0" applyNumberFormat="0" applyBorder="0" applyAlignment="0" applyProtection="0"/>
    <xf numFmtId="0" fontId="31" fillId="64" borderId="0" applyNumberFormat="0" applyBorder="0" applyAlignment="0" applyProtection="0"/>
    <xf numFmtId="171"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51" fillId="17" borderId="0" applyNumberFormat="0" applyBorder="0" applyAlignment="0" applyProtection="0"/>
    <xf numFmtId="0" fontId="31" fillId="64" borderId="0" applyNumberFormat="0" applyBorder="0" applyAlignment="0" applyProtection="0"/>
    <xf numFmtId="0" fontId="16"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171" fontId="31" fillId="65"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16" fillId="21"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31" fillId="65"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31" fillId="65" borderId="0" applyNumberFormat="0" applyBorder="0" applyAlignment="0" applyProtection="0"/>
    <xf numFmtId="0" fontId="50" fillId="60" borderId="0" applyNumberFormat="0" applyBorder="0" applyAlignment="0" applyProtection="0"/>
    <xf numFmtId="0" fontId="31" fillId="65" borderId="0" applyNumberFormat="0" applyBorder="0" applyAlignment="0" applyProtection="0"/>
    <xf numFmtId="0" fontId="50" fillId="60" borderId="0" applyNumberFormat="0" applyBorder="0" applyAlignment="0" applyProtection="0"/>
    <xf numFmtId="0" fontId="31" fillId="65" borderId="0" applyNumberFormat="0" applyBorder="0" applyAlignment="0" applyProtection="0"/>
    <xf numFmtId="0" fontId="50" fillId="60"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1" fillId="21"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171" fontId="31" fillId="65" borderId="0" applyNumberFormat="0" applyBorder="0" applyAlignment="0" applyProtection="0"/>
    <xf numFmtId="0" fontId="50" fillId="60"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51" fillId="21" borderId="0" applyNumberFormat="0" applyBorder="0" applyAlignment="0" applyProtection="0"/>
    <xf numFmtId="0" fontId="31" fillId="65" borderId="0" applyNumberFormat="0" applyBorder="0" applyAlignment="0" applyProtection="0"/>
    <xf numFmtId="171"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51" fillId="21" borderId="0" applyNumberFormat="0" applyBorder="0" applyAlignment="0" applyProtection="0"/>
    <xf numFmtId="0" fontId="31" fillId="65" borderId="0" applyNumberFormat="0" applyBorder="0" applyAlignment="0" applyProtection="0"/>
    <xf numFmtId="0" fontId="16"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171" fontId="31"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16" fillId="25"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1"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1" fillId="58" borderId="0" applyNumberFormat="0" applyBorder="0" applyAlignment="0" applyProtection="0"/>
    <xf numFmtId="0" fontId="50" fillId="58" borderId="0" applyNumberFormat="0" applyBorder="0" applyAlignment="0" applyProtection="0"/>
    <xf numFmtId="0" fontId="31" fillId="58" borderId="0" applyNumberFormat="0" applyBorder="0" applyAlignment="0" applyProtection="0"/>
    <xf numFmtId="0" fontId="50" fillId="58" borderId="0" applyNumberFormat="0" applyBorder="0" applyAlignment="0" applyProtection="0"/>
    <xf numFmtId="0" fontId="31" fillId="58" borderId="0" applyNumberFormat="0" applyBorder="0" applyAlignment="0" applyProtection="0"/>
    <xf numFmtId="0" fontId="50"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1" fillId="25"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171" fontId="31" fillId="58" borderId="0" applyNumberFormat="0" applyBorder="0" applyAlignment="0" applyProtection="0"/>
    <xf numFmtId="0" fontId="50"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1" fillId="25" borderId="0" applyNumberFormat="0" applyBorder="0" applyAlignment="0" applyProtection="0"/>
    <xf numFmtId="0" fontId="31" fillId="58" borderId="0" applyNumberFormat="0" applyBorder="0" applyAlignment="0" applyProtection="0"/>
    <xf numFmtId="171"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51" fillId="25" borderId="0" applyNumberFormat="0" applyBorder="0" applyAlignment="0" applyProtection="0"/>
    <xf numFmtId="0" fontId="31" fillId="58" borderId="0" applyNumberFormat="0" applyBorder="0" applyAlignment="0" applyProtection="0"/>
    <xf numFmtId="0" fontId="16"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171" fontId="31"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16" fillId="29"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31"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31" fillId="66" borderId="0" applyNumberFormat="0" applyBorder="0" applyAlignment="0" applyProtection="0"/>
    <xf numFmtId="0" fontId="50" fillId="66" borderId="0" applyNumberFormat="0" applyBorder="0" applyAlignment="0" applyProtection="0"/>
    <xf numFmtId="0" fontId="31" fillId="66" borderId="0" applyNumberFormat="0" applyBorder="0" applyAlignment="0" applyProtection="0"/>
    <xf numFmtId="0" fontId="50" fillId="66" borderId="0" applyNumberFormat="0" applyBorder="0" applyAlignment="0" applyProtection="0"/>
    <xf numFmtId="0" fontId="31" fillId="66" borderId="0" applyNumberFormat="0" applyBorder="0" applyAlignment="0" applyProtection="0"/>
    <xf numFmtId="0" fontId="50"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1" fillId="29"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171" fontId="31" fillId="66" borderId="0" applyNumberFormat="0" applyBorder="0" applyAlignment="0" applyProtection="0"/>
    <xf numFmtId="0" fontId="50"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51" fillId="29" borderId="0" applyNumberFormat="0" applyBorder="0" applyAlignment="0" applyProtection="0"/>
    <xf numFmtId="0" fontId="31" fillId="66" borderId="0" applyNumberFormat="0" applyBorder="0" applyAlignment="0" applyProtection="0"/>
    <xf numFmtId="171"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51" fillId="29" borderId="0" applyNumberFormat="0" applyBorder="0" applyAlignment="0" applyProtection="0"/>
    <xf numFmtId="0" fontId="31" fillId="66" borderId="0" applyNumberFormat="0" applyBorder="0" applyAlignment="0" applyProtection="0"/>
    <xf numFmtId="0" fontId="16"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173" fontId="53" fillId="0" borderId="0" applyFill="0" applyBorder="0" applyAlignment="0"/>
    <xf numFmtId="43" fontId="53" fillId="0" borderId="0" applyFont="0" applyFill="0" applyBorder="0" applyAlignment="0" applyProtection="0"/>
    <xf numFmtId="171"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8" fillId="5" borderId="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5" fillId="5" borderId="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4" fillId="50" borderId="34" applyNumberFormat="0" applyAlignment="0" applyProtection="0"/>
    <xf numFmtId="171" fontId="54" fillId="50" borderId="34" applyNumberFormat="0" applyAlignment="0" applyProtection="0"/>
    <xf numFmtId="0"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5" fillId="5" borderId="4" applyNumberFormat="0" applyAlignment="0" applyProtection="0"/>
    <xf numFmtId="0" fontId="31" fillId="0" borderId="0" applyNumberFormat="0" applyFont="0" applyFill="0" applyBorder="0" applyAlignment="0" applyProtection="0"/>
    <xf numFmtId="171" fontId="54" fillId="50" borderId="34"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4" fillId="50" borderId="34" applyNumberFormat="0" applyAlignment="0" applyProtection="0"/>
    <xf numFmtId="0" fontId="54" fillId="50" borderId="34" applyNumberFormat="0" applyAlignment="0" applyProtection="0"/>
    <xf numFmtId="0" fontId="55" fillId="5" borderId="4" applyNumberFormat="0" applyAlignment="0" applyProtection="0"/>
    <xf numFmtId="0" fontId="31" fillId="0" borderId="0" applyNumberFormat="0" applyFont="0" applyFill="0" applyBorder="0" applyAlignment="0" applyProtection="0"/>
    <xf numFmtId="0" fontId="8" fillId="5" borderId="4" applyNumberFormat="0" applyAlignment="0" applyProtection="0"/>
    <xf numFmtId="0" fontId="55" fillId="5" borderId="4" applyNumberFormat="0" applyAlignment="0" applyProtection="0"/>
    <xf numFmtId="0" fontId="55" fillId="5" borderId="4" applyNumberFormat="0" applyAlignment="0" applyProtection="0"/>
    <xf numFmtId="0" fontId="55" fillId="5" borderId="4" applyNumberFormat="0" applyAlignment="0" applyProtection="0"/>
    <xf numFmtId="171" fontId="56" fillId="49"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9" fillId="6" borderId="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49"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49"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7" fillId="6" borderId="5" applyNumberFormat="0" applyAlignment="0" applyProtection="0"/>
    <xf numFmtId="0" fontId="58" fillId="0" borderId="5"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56" fillId="67" borderId="35" applyNumberFormat="0" applyAlignment="0" applyProtection="0"/>
    <xf numFmtId="0" fontId="56" fillId="67" borderId="35" applyNumberFormat="0" applyAlignment="0" applyProtection="0"/>
    <xf numFmtId="0" fontId="56" fillId="67" borderId="35" applyNumberFormat="0" applyAlignment="0" applyProtection="0"/>
    <xf numFmtId="171" fontId="56" fillId="49" borderId="35" applyNumberFormat="0" applyAlignment="0" applyProtection="0"/>
    <xf numFmtId="0" fontId="56" fillId="67"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49" borderId="35" applyNumberFormat="0" applyAlignment="0" applyProtection="0"/>
    <xf numFmtId="0" fontId="56" fillId="49" borderId="35" applyNumberFormat="0" applyAlignment="0" applyProtection="0"/>
    <xf numFmtId="0" fontId="57" fillId="6" borderId="5" applyNumberFormat="0" applyAlignment="0" applyProtection="0"/>
    <xf numFmtId="0" fontId="31" fillId="0" borderId="0" applyNumberFormat="0" applyFont="0" applyFill="0" applyBorder="0" applyAlignment="0" applyProtection="0"/>
    <xf numFmtId="171" fontId="56" fillId="49" borderId="35"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6" fillId="49" borderId="35" applyNumberFormat="0" applyAlignment="0" applyProtection="0"/>
    <xf numFmtId="0" fontId="56" fillId="49" borderId="35" applyNumberFormat="0" applyAlignment="0" applyProtection="0"/>
    <xf numFmtId="0" fontId="57" fillId="6" borderId="5" applyNumberFormat="0" applyAlignment="0" applyProtection="0"/>
    <xf numFmtId="0" fontId="31" fillId="0" borderId="0" applyNumberFormat="0" applyFont="0" applyFill="0" applyBorder="0" applyAlignment="0" applyProtection="0"/>
    <xf numFmtId="0" fontId="9" fillId="6" borderId="5" applyNumberFormat="0" applyAlignment="0" applyProtection="0"/>
    <xf numFmtId="0" fontId="57" fillId="6" borderId="5" applyNumberFormat="0" applyAlignment="0" applyProtection="0"/>
    <xf numFmtId="0" fontId="58" fillId="0" borderId="5" applyNumberFormat="0" applyFill="0" applyAlignment="0" applyProtection="0"/>
    <xf numFmtId="0" fontId="58" fillId="0" borderId="5" applyNumberFormat="0" applyFill="0" applyAlignment="0" applyProtection="0"/>
    <xf numFmtId="0" fontId="57" fillId="6" borderId="5" applyNumberFormat="0" applyAlignment="0" applyProtection="0"/>
    <xf numFmtId="0" fontId="58" fillId="0" borderId="5" applyNumberFormat="0" applyFill="0" applyAlignment="0" applyProtection="0"/>
    <xf numFmtId="171"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 fillId="2"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60" fillId="2" borderId="0" applyNumberFormat="0" applyBorder="0" applyAlignment="0" applyProtection="0"/>
    <xf numFmtId="0" fontId="6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171" fontId="59" fillId="46" borderId="0" applyNumberFormat="0" applyBorder="0" applyAlignment="0" applyProtection="0"/>
    <xf numFmtId="0"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60" fillId="2" borderId="0" applyNumberFormat="0" applyBorder="0" applyAlignment="0" applyProtection="0"/>
    <xf numFmtId="0" fontId="31" fillId="0" borderId="0" applyNumberFormat="0" applyFont="0" applyFill="0" applyBorder="0" applyAlignment="0" applyProtection="0"/>
    <xf numFmtId="171" fontId="59" fillId="46"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59" fillId="46" borderId="0" applyNumberFormat="0" applyBorder="0" applyAlignment="0" applyProtection="0"/>
    <xf numFmtId="0" fontId="59" fillId="46" borderId="0" applyNumberFormat="0" applyBorder="0" applyAlignment="0" applyProtection="0"/>
    <xf numFmtId="0" fontId="60" fillId="2" borderId="0" applyNumberFormat="0" applyBorder="0" applyAlignment="0" applyProtection="0"/>
    <xf numFmtId="0" fontId="31" fillId="0" borderId="0" applyNumberFormat="0" applyFont="0" applyFill="0" applyBorder="0" applyAlignment="0" applyProtection="0"/>
    <xf numFmtId="0" fontId="5" fillId="2" borderId="0" applyNumberFormat="0" applyBorder="0" applyAlignment="0" applyProtection="0"/>
    <xf numFmtId="0" fontId="60" fillId="2"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2" borderId="0" applyNumberFormat="0" applyBorder="0" applyAlignment="0" applyProtection="0"/>
    <xf numFmtId="0" fontId="60" fillId="0" borderId="0" applyNumberFormat="0" applyFill="0" applyBorder="0" applyAlignment="0" applyProtection="0"/>
    <xf numFmtId="174" fontId="61" fillId="0" borderId="0">
      <alignment horizontal="center"/>
    </xf>
    <xf numFmtId="175" fontId="43" fillId="0" borderId="0" applyFont="0" applyFill="0" applyBorder="0" applyAlignment="0" applyProtection="0"/>
    <xf numFmtId="176"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NumberFormat="0" applyFont="0" applyFill="0" applyBorder="0" applyAlignment="0" applyProtection="0"/>
    <xf numFmtId="43" fontId="43" fillId="0" borderId="0" applyFont="0" applyFill="0" applyBorder="0" applyAlignment="0" applyProtection="0"/>
    <xf numFmtId="0" fontId="31" fillId="0" borderId="0" applyNumberFormat="0" applyFont="0" applyFill="0" applyBorder="0" applyAlignment="0" applyProtection="0"/>
    <xf numFmtId="43" fontId="43" fillId="0" borderId="0" applyFont="0" applyFill="0" applyBorder="0" applyAlignment="0" applyProtection="0"/>
    <xf numFmtId="0" fontId="31" fillId="0" borderId="0" applyNumberFormat="0" applyFont="0" applyFill="0" applyBorder="0" applyAlignment="0" applyProtection="0"/>
    <xf numFmtId="43" fontId="43" fillId="0" borderId="0" applyFont="0" applyFill="0" applyBorder="0" applyAlignment="0" applyProtection="0"/>
    <xf numFmtId="0" fontId="31" fillId="0" borderId="0" applyNumberFormat="0" applyFont="0" applyFill="0" applyBorder="0" applyAlignment="0" applyProtection="0"/>
    <xf numFmtId="43" fontId="43" fillId="0" borderId="0" applyFont="0" applyFill="0" applyBorder="0" applyAlignment="0" applyProtection="0"/>
    <xf numFmtId="0" fontId="31" fillId="0" borderId="0" applyNumberFormat="0" applyFont="0" applyFill="0" applyBorder="0" applyAlignment="0" applyProtection="0"/>
    <xf numFmtId="43" fontId="43" fillId="0" borderId="0" applyFont="0" applyFill="0" applyBorder="0" applyAlignment="0" applyProtection="0"/>
    <xf numFmtId="0" fontId="31" fillId="0" borderId="0" applyNumberFormat="0" applyFont="0" applyFill="0" applyBorder="0" applyAlignment="0" applyProtection="0"/>
    <xf numFmtId="43" fontId="43" fillId="0" borderId="0" applyFont="0" applyFill="0" applyBorder="0" applyAlignment="0" applyProtection="0"/>
    <xf numFmtId="0" fontId="31" fillId="0" borderId="0" applyNumberFormat="0" applyFont="0" applyFill="0" applyBorder="0" applyAlignment="0" applyProtection="0"/>
    <xf numFmtId="43" fontId="43" fillId="0" borderId="0" applyFont="0" applyFill="0" applyBorder="0" applyAlignment="0" applyProtection="0"/>
    <xf numFmtId="0" fontId="31" fillId="0" borderId="0" applyNumberFormat="0" applyFont="0" applyFill="0" applyBorder="0" applyAlignment="0" applyProtection="0"/>
    <xf numFmtId="43" fontId="43" fillId="0" borderId="0" applyFont="0" applyFill="0" applyBorder="0" applyAlignment="0" applyProtection="0"/>
    <xf numFmtId="43" fontId="63" fillId="0" borderId="0" applyFont="0" applyFill="0" applyBorder="0" applyAlignment="0" applyProtection="0"/>
    <xf numFmtId="43" fontId="43" fillId="0" borderId="0" applyFont="0" applyFill="0" applyBorder="0" applyAlignment="0" applyProtection="0"/>
    <xf numFmtId="0" fontId="31" fillId="0" borderId="0" applyNumberFormat="0" applyFont="0" applyFill="0" applyBorder="0" applyAlignment="0" applyProtection="0"/>
    <xf numFmtId="43" fontId="4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43" fontId="40" fillId="0" borderId="0" applyFont="0" applyFill="0" applyBorder="0" applyAlignment="0" applyProtection="0"/>
    <xf numFmtId="0" fontId="31" fillId="0" borderId="0" applyNumberFormat="0" applyFont="0" applyFill="0" applyBorder="0" applyAlignment="0" applyProtection="0"/>
    <xf numFmtId="43" fontId="53"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43"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43" fontId="40" fillId="0" borderId="0" applyFont="0" applyFill="0" applyBorder="0" applyAlignment="0" applyProtection="0"/>
    <xf numFmtId="0" fontId="31" fillId="0" borderId="0" applyNumberFormat="0" applyFont="0" applyFill="0" applyBorder="0" applyAlignment="0" applyProtection="0"/>
    <xf numFmtId="43" fontId="40" fillId="0" borderId="0" applyFont="0" applyFill="0" applyBorder="0" applyAlignment="0" applyProtection="0"/>
    <xf numFmtId="43" fontId="6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43" fontId="43" fillId="0" borderId="0" applyFont="0" applyFill="0" applyBorder="0" applyAlignment="0" applyProtection="0"/>
    <xf numFmtId="0" fontId="31" fillId="0" borderId="0" applyNumberFormat="0" applyFont="0" applyFill="0" applyBorder="0" applyAlignment="0" applyProtection="0"/>
    <xf numFmtId="43" fontId="4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7" fontId="43" fillId="0" borderId="0" applyFont="0" applyFill="0" applyBorder="0" applyAlignment="0" applyProtection="0"/>
    <xf numFmtId="43" fontId="53"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applyNumberFormat="0" applyFont="0" applyFill="0" applyBorder="0" applyAlignment="0" applyProtection="0"/>
    <xf numFmtId="43" fontId="4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0" fontId="31" fillId="0" borderId="0" applyNumberFormat="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7" fontId="43" fillId="0" borderId="0" applyFont="0" applyFill="0" applyBorder="0" applyAlignment="0" applyProtection="0"/>
    <xf numFmtId="0" fontId="31" fillId="0" borderId="0" applyNumberFormat="0" applyFont="0" applyFill="0" applyBorder="0" applyAlignment="0" applyProtection="0"/>
    <xf numFmtId="43" fontId="40" fillId="0" borderId="0" applyFont="0" applyFill="0" applyBorder="0" applyAlignment="0" applyProtection="0"/>
    <xf numFmtId="0" fontId="31" fillId="0" borderId="0" applyNumberFormat="0" applyFont="0" applyFill="0" applyBorder="0" applyAlignment="0" applyProtection="0"/>
    <xf numFmtId="43" fontId="40" fillId="0" borderId="0" applyFont="0" applyFill="0" applyBorder="0" applyAlignment="0" applyProtection="0"/>
    <xf numFmtId="0" fontId="31" fillId="0" borderId="0" applyNumberFormat="0" applyFont="0" applyFill="0" applyBorder="0" applyAlignment="0" applyProtection="0"/>
    <xf numFmtId="43" fontId="43" fillId="0" borderId="0" applyFont="0" applyFill="0" applyBorder="0" applyAlignment="0" applyProtection="0"/>
    <xf numFmtId="0" fontId="31" fillId="0" borderId="0" applyNumberFormat="0" applyFont="0" applyFill="0" applyBorder="0" applyAlignment="0" applyProtection="0"/>
    <xf numFmtId="43" fontId="43" fillId="0" borderId="0" applyFont="0" applyFill="0" applyBorder="0" applyAlignment="0" applyProtection="0"/>
    <xf numFmtId="43" fontId="65"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65" fillId="0" borderId="0" applyFont="0" applyFill="0" applyBorder="0" applyAlignment="0" applyProtection="0"/>
    <xf numFmtId="43" fontId="43" fillId="0" borderId="0" applyFont="0" applyFill="0" applyBorder="0" applyAlignment="0" applyProtection="0"/>
    <xf numFmtId="0" fontId="31" fillId="0" borderId="0" applyNumberFormat="0" applyFont="0" applyFill="0" applyBorder="0" applyAlignment="0" applyProtection="0"/>
    <xf numFmtId="43" fontId="65" fillId="0" borderId="0" applyFont="0" applyFill="0" applyBorder="0" applyAlignment="0" applyProtection="0"/>
    <xf numFmtId="43" fontId="43" fillId="0" borderId="0" applyFont="0" applyFill="0" applyBorder="0" applyAlignment="0" applyProtection="0"/>
    <xf numFmtId="0" fontId="31" fillId="0" borderId="0" applyNumberFormat="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0" fontId="31" fillId="0" borderId="0" applyNumberFormat="0" applyFont="0" applyFill="0" applyBorder="0" applyAlignment="0" applyProtection="0"/>
    <xf numFmtId="43" fontId="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65"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31" fillId="0" borderId="0" applyNumberFormat="0" applyFont="0" applyFill="0" applyBorder="0" applyAlignment="0" applyProtection="0"/>
    <xf numFmtId="177" fontId="43" fillId="0" borderId="0" applyFont="0" applyFill="0" applyBorder="0" applyAlignment="0" applyProtection="0"/>
    <xf numFmtId="43" fontId="43"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0" fontId="67" fillId="0" borderId="0" applyNumberFormat="0" applyFill="0" applyBorder="0" applyAlignment="0" applyProtection="0"/>
    <xf numFmtId="171" fontId="43" fillId="0" borderId="0" applyFont="0" applyFill="0" applyBorder="0" applyAlignment="0" applyProtection="0"/>
    <xf numFmtId="178" fontId="53" fillId="0" borderId="0" applyFont="0" applyFill="0" applyBorder="0" applyAlignment="0" applyProtection="0"/>
    <xf numFmtId="178" fontId="43" fillId="0" borderId="0" applyFont="0" applyFill="0" applyBorder="0" applyAlignment="0" applyProtection="0"/>
    <xf numFmtId="0" fontId="43" fillId="0" borderId="0" applyFont="0" applyFill="0" applyBorder="0" applyAlignment="0" applyProtection="0"/>
    <xf numFmtId="178" fontId="43"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68" fillId="0" borderId="0" applyNumberFormat="0" applyFill="0" applyBorder="0" applyProtection="0">
      <alignment vertical="top"/>
    </xf>
    <xf numFmtId="3" fontId="69" fillId="68" borderId="0" applyNumberFormat="0" applyFont="0" applyBorder="0" applyAlignment="0">
      <protection hidden="1"/>
    </xf>
    <xf numFmtId="0" fontId="64" fillId="0" borderId="36">
      <alignment horizontal="center"/>
    </xf>
    <xf numFmtId="38" fontId="70" fillId="69" borderId="0" applyNumberFormat="0" applyBorder="0" applyAlignment="0" applyProtection="0"/>
    <xf numFmtId="3" fontId="71" fillId="0" borderId="0"/>
    <xf numFmtId="0" fontId="72" fillId="0" borderId="12" applyNumberFormat="0" applyAlignment="0" applyProtection="0">
      <alignment horizontal="left" vertical="center"/>
    </xf>
    <xf numFmtId="0" fontId="72" fillId="0" borderId="37">
      <alignment horizontal="left" vertical="center"/>
    </xf>
    <xf numFmtId="0" fontId="73" fillId="0" borderId="0"/>
    <xf numFmtId="0" fontId="74" fillId="0" borderId="0"/>
    <xf numFmtId="0" fontId="75" fillId="0" borderId="0"/>
    <xf numFmtId="0" fontId="76" fillId="0" borderId="0"/>
    <xf numFmtId="0" fontId="77" fillId="0" borderId="0"/>
    <xf numFmtId="171" fontId="78" fillId="0" borderId="0" applyNumberFormat="0" applyFill="0" applyBorder="0" applyAlignment="0" applyProtection="0">
      <alignment vertical="top"/>
      <protection locked="0"/>
    </xf>
    <xf numFmtId="179" fontId="79" fillId="0" borderId="0"/>
    <xf numFmtId="0" fontId="80" fillId="0" borderId="0" applyNumberFormat="0" applyFill="0" applyBorder="0" applyAlignment="0" applyProtection="0"/>
    <xf numFmtId="10" fontId="70" fillId="70" borderId="38" applyNumberFormat="0" applyBorder="0" applyAlignment="0" applyProtection="0"/>
    <xf numFmtId="42" fontId="81" fillId="0" borderId="0">
      <alignment horizontal="center"/>
    </xf>
    <xf numFmtId="180" fontId="82" fillId="0" borderId="0" applyFont="0" applyFill="0" applyBorder="0" applyAlignment="0" applyProtection="0"/>
    <xf numFmtId="181" fontId="45" fillId="0" borderId="0"/>
    <xf numFmtId="182" fontId="83" fillId="0" borderId="0"/>
    <xf numFmtId="183" fontId="79" fillId="0" borderId="0"/>
    <xf numFmtId="184" fontId="79" fillId="0" borderId="0"/>
    <xf numFmtId="171"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11" fillId="0" borderId="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5" fillId="0" borderId="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171" fontId="84" fillId="0" borderId="39" applyNumberFormat="0" applyFill="0" applyAlignment="0" applyProtection="0"/>
    <xf numFmtId="0"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85" fillId="0" borderId="6" applyNumberFormat="0" applyFill="0" applyAlignment="0" applyProtection="0"/>
    <xf numFmtId="0" fontId="31" fillId="0" borderId="0" applyNumberFormat="0" applyFont="0" applyFill="0" applyBorder="0" applyAlignment="0" applyProtection="0"/>
    <xf numFmtId="171" fontId="84" fillId="0" borderId="39"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4" fillId="0" borderId="39" applyNumberFormat="0" applyFill="0" applyAlignment="0" applyProtection="0"/>
    <xf numFmtId="0" fontId="84" fillId="0" borderId="39" applyNumberFormat="0" applyFill="0" applyAlignment="0" applyProtection="0"/>
    <xf numFmtId="0" fontId="85" fillId="0" borderId="6" applyNumberFormat="0" applyFill="0" applyAlignment="0" applyProtection="0"/>
    <xf numFmtId="0" fontId="31" fillId="0" borderId="0" applyNumberFormat="0" applyFont="0" applyFill="0" applyBorder="0" applyAlignment="0" applyProtection="0"/>
    <xf numFmtId="0" fontId="11"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0" fontId="85" fillId="0" borderId="6" applyNumberFormat="0" applyFill="0" applyAlignment="0" applyProtection="0"/>
    <xf numFmtId="171" fontId="86"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12" fillId="7" borderId="7"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87" fillId="71" borderId="40" applyNumberFormat="0" applyAlignment="0" applyProtection="0"/>
    <xf numFmtId="0" fontId="31" fillId="0" borderId="0" applyNumberFormat="0" applyFont="0" applyFill="0" applyBorder="0" applyAlignment="0" applyProtection="0"/>
    <xf numFmtId="0" fontId="87" fillId="71" borderId="40" applyNumberFormat="0" applyAlignment="0" applyProtection="0"/>
    <xf numFmtId="0" fontId="31" fillId="0" borderId="0" applyNumberFormat="0" applyFont="0" applyFill="0" applyBorder="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6" fillId="71" borderId="40" applyNumberFormat="0" applyAlignment="0" applyProtection="0"/>
    <xf numFmtId="0" fontId="86"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8" fillId="7" borderId="7" applyNumberFormat="0" applyAlignment="0" applyProtection="0"/>
    <xf numFmtId="0" fontId="51" fillId="0" borderId="7" applyNumberFormat="0" applyFill="0" applyAlignment="0" applyProtection="0"/>
    <xf numFmtId="171" fontId="86"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7" fillId="71" borderId="40" applyNumberFormat="0" applyAlignment="0" applyProtection="0"/>
    <xf numFmtId="0" fontId="87" fillId="71" borderId="40" applyNumberFormat="0" applyAlignment="0" applyProtection="0"/>
    <xf numFmtId="171" fontId="86" fillId="71" borderId="40" applyNumberFormat="0" applyAlignment="0" applyProtection="0"/>
    <xf numFmtId="171" fontId="86" fillId="71" borderId="40" applyNumberFormat="0" applyAlignment="0" applyProtection="0"/>
    <xf numFmtId="0" fontId="87" fillId="71" borderId="40" applyNumberFormat="0" applyAlignment="0" applyProtection="0"/>
    <xf numFmtId="0" fontId="31" fillId="0" borderId="0" applyNumberFormat="0" applyFont="0" applyFill="0" applyBorder="0" applyAlignment="0" applyProtection="0"/>
    <xf numFmtId="0" fontId="87"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6" fillId="71" borderId="40" applyNumberFormat="0" applyAlignment="0" applyProtection="0"/>
    <xf numFmtId="0" fontId="86" fillId="71" borderId="40" applyNumberFormat="0" applyAlignment="0" applyProtection="0"/>
    <xf numFmtId="0" fontId="88" fillId="7" borderId="7" applyNumberFormat="0" applyAlignment="0" applyProtection="0"/>
    <xf numFmtId="0" fontId="31" fillId="0" borderId="0" applyNumberFormat="0" applyFont="0" applyFill="0" applyBorder="0" applyAlignment="0" applyProtection="0"/>
    <xf numFmtId="171" fontId="86" fillId="71" borderId="40" applyNumberFormat="0" applyAlignment="0" applyProtection="0"/>
    <xf numFmtId="171" fontId="86" fillId="71" borderId="40"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86" fillId="71" borderId="40" applyNumberFormat="0" applyAlignment="0" applyProtection="0"/>
    <xf numFmtId="0" fontId="86" fillId="71" borderId="40" applyNumberFormat="0" applyAlignment="0" applyProtection="0"/>
    <xf numFmtId="0" fontId="88" fillId="7" borderId="7" applyNumberFormat="0" applyAlignment="0" applyProtection="0"/>
    <xf numFmtId="0" fontId="31" fillId="0" borderId="0" applyNumberFormat="0" applyFont="0" applyFill="0" applyBorder="0" applyAlignment="0" applyProtection="0"/>
    <xf numFmtId="0" fontId="12" fillId="7" borderId="7" applyNumberFormat="0" applyAlignment="0" applyProtection="0"/>
    <xf numFmtId="0" fontId="88" fillId="7" borderId="7" applyNumberFormat="0" applyAlignment="0" applyProtection="0"/>
    <xf numFmtId="0" fontId="51" fillId="0" borderId="7" applyNumberFormat="0" applyFill="0" applyAlignment="0" applyProtection="0"/>
    <xf numFmtId="0" fontId="51" fillId="0" borderId="7" applyNumberFormat="0" applyFill="0" applyAlignment="0" applyProtection="0"/>
    <xf numFmtId="0" fontId="88" fillId="7" borderId="7" applyNumberFormat="0" applyAlignment="0" applyProtection="0"/>
    <xf numFmtId="0" fontId="51" fillId="0" borderId="7" applyNumberFormat="0" applyFill="0" applyAlignment="0" applyProtection="0"/>
    <xf numFmtId="1" fontId="89" fillId="72" borderId="0"/>
    <xf numFmtId="185" fontId="53" fillId="0" borderId="0" applyFont="0" applyFill="0" applyBorder="0" applyAlignment="0" applyProtection="0"/>
    <xf numFmtId="174" fontId="90" fillId="0" borderId="0"/>
    <xf numFmtId="38" fontId="48" fillId="0" borderId="0" applyFont="0" applyFill="0" applyBorder="0" applyAlignment="0" applyProtection="0"/>
    <xf numFmtId="186" fontId="91" fillId="0" borderId="0" applyFont="0" applyFill="0" applyBorder="0" applyAlignment="0" applyProtection="0"/>
    <xf numFmtId="187" fontId="91" fillId="0" borderId="0" applyFont="0" applyFill="0" applyBorder="0" applyAlignment="0" applyProtection="0"/>
    <xf numFmtId="188" fontId="91" fillId="0" borderId="0" applyFont="0" applyFill="0" applyBorder="0" applyAlignment="0" applyProtection="0"/>
    <xf numFmtId="189" fontId="91" fillId="0" borderId="0" applyFont="0" applyFill="0" applyBorder="0" applyAlignment="0" applyProtection="0"/>
    <xf numFmtId="171" fontId="92" fillId="0" borderId="41"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2" fillId="0" borderId="1"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2" fillId="0" borderId="41" applyNumberFormat="0" applyFill="0" applyAlignment="0" applyProtection="0"/>
    <xf numFmtId="0" fontId="92" fillId="0" borderId="41"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4" fillId="0" borderId="1" applyNumberFormat="0" applyFill="0" applyAlignment="0" applyProtection="0"/>
    <xf numFmtId="0" fontId="95" fillId="0" borderId="1"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3" fillId="0" borderId="42" applyNumberFormat="0" applyFill="0" applyAlignment="0" applyProtection="0"/>
    <xf numFmtId="0" fontId="93" fillId="0" borderId="42" applyNumberFormat="0" applyFill="0" applyAlignment="0" applyProtection="0"/>
    <xf numFmtId="171" fontId="92" fillId="0" borderId="41" applyNumberFormat="0" applyFill="0" applyAlignment="0" applyProtection="0"/>
    <xf numFmtId="0" fontId="93" fillId="0" borderId="42" applyNumberFormat="0" applyFill="0" applyAlignment="0" applyProtection="0"/>
    <xf numFmtId="0" fontId="92" fillId="0" borderId="41" applyNumberFormat="0" applyFill="0" applyAlignment="0" applyProtection="0"/>
    <xf numFmtId="0" fontId="92" fillId="0" borderId="41" applyNumberFormat="0" applyFill="0" applyAlignment="0" applyProtection="0"/>
    <xf numFmtId="0" fontId="94" fillId="0" borderId="1" applyNumberFormat="0" applyFill="0" applyAlignment="0" applyProtection="0"/>
    <xf numFmtId="0" fontId="31" fillId="0" borderId="0" applyNumberFormat="0" applyFont="0" applyFill="0" applyBorder="0" applyAlignment="0" applyProtection="0"/>
    <xf numFmtId="171" fontId="92" fillId="0" borderId="41" applyNumberFormat="0" applyFill="0" applyAlignment="0" applyProtection="0"/>
    <xf numFmtId="0" fontId="92" fillId="0" borderId="41" applyNumberFormat="0" applyFill="0" applyAlignment="0" applyProtection="0"/>
    <xf numFmtId="0" fontId="92" fillId="0" borderId="41" applyNumberFormat="0" applyFill="0" applyAlignment="0" applyProtection="0"/>
    <xf numFmtId="0" fontId="94" fillId="0" borderId="1" applyNumberFormat="0" applyFill="0" applyAlignment="0" applyProtection="0"/>
    <xf numFmtId="0" fontId="31" fillId="0" borderId="0" applyNumberFormat="0" applyFont="0" applyFill="0" applyBorder="0" applyAlignment="0" applyProtection="0"/>
    <xf numFmtId="0" fontId="2" fillId="0" borderId="1" applyNumberFormat="0" applyFill="0" applyAlignment="0" applyProtection="0"/>
    <xf numFmtId="0" fontId="94" fillId="0" borderId="1" applyNumberFormat="0" applyFill="0" applyAlignment="0" applyProtection="0"/>
    <xf numFmtId="0" fontId="95" fillId="0" borderId="1" applyNumberFormat="0" applyFill="0" applyAlignment="0" applyProtection="0"/>
    <xf numFmtId="0" fontId="95" fillId="0" borderId="1" applyNumberFormat="0" applyFill="0" applyAlignment="0" applyProtection="0"/>
    <xf numFmtId="0" fontId="94" fillId="0" borderId="1" applyNumberFormat="0" applyFill="0" applyAlignment="0" applyProtection="0"/>
    <xf numFmtId="0" fontId="95" fillId="0" borderId="1" applyNumberFormat="0" applyFill="0" applyAlignment="0" applyProtection="0"/>
    <xf numFmtId="171" fontId="96" fillId="0" borderId="43"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 fillId="0" borderId="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6" fillId="0" borderId="43" applyNumberFormat="0" applyFill="0" applyAlignment="0" applyProtection="0"/>
    <xf numFmtId="0" fontId="96" fillId="0" borderId="43"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8" fillId="0" borderId="2" applyNumberFormat="0" applyFill="0" applyAlignment="0" applyProtection="0"/>
    <xf numFmtId="0" fontId="95" fillId="0" borderId="2"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7" fillId="0" borderId="44" applyNumberFormat="0" applyFill="0" applyAlignment="0" applyProtection="0"/>
    <xf numFmtId="0" fontId="97" fillId="0" borderId="44" applyNumberFormat="0" applyFill="0" applyAlignment="0" applyProtection="0"/>
    <xf numFmtId="171" fontId="96" fillId="0" borderId="43" applyNumberFormat="0" applyFill="0" applyAlignment="0" applyProtection="0"/>
    <xf numFmtId="0" fontId="97" fillId="0" borderId="44"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8" fillId="0" borderId="2" applyNumberFormat="0" applyFill="0" applyAlignment="0" applyProtection="0"/>
    <xf numFmtId="0" fontId="31" fillId="0" borderId="0" applyNumberFormat="0" applyFont="0" applyFill="0" applyBorder="0" applyAlignment="0" applyProtection="0"/>
    <xf numFmtId="171" fontId="96" fillId="0" borderId="4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8" fillId="0" borderId="2" applyNumberFormat="0" applyFill="0" applyAlignment="0" applyProtection="0"/>
    <xf numFmtId="0" fontId="31" fillId="0" borderId="0" applyNumberFormat="0" applyFont="0" applyFill="0" applyBorder="0" applyAlignment="0" applyProtection="0"/>
    <xf numFmtId="0" fontId="3" fillId="0" borderId="2" applyNumberFormat="0" applyFill="0" applyAlignment="0" applyProtection="0"/>
    <xf numFmtId="0" fontId="98" fillId="0" borderId="2" applyNumberFormat="0" applyFill="0" applyAlignment="0" applyProtection="0"/>
    <xf numFmtId="0" fontId="95" fillId="0" borderId="2" applyNumberFormat="0" applyFill="0" applyAlignment="0" applyProtection="0"/>
    <xf numFmtId="0" fontId="95" fillId="0" borderId="2" applyNumberFormat="0" applyFill="0" applyAlignment="0" applyProtection="0"/>
    <xf numFmtId="0" fontId="98" fillId="0" borderId="2" applyNumberFormat="0" applyFill="0" applyAlignment="0" applyProtection="0"/>
    <xf numFmtId="0" fontId="95" fillId="0" borderId="2" applyNumberFormat="0" applyFill="0" applyAlignment="0" applyProtection="0"/>
    <xf numFmtId="171" fontId="99" fillId="0" borderId="45"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4" fillId="0" borderId="3"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9" fillId="0" borderId="45" applyNumberFormat="0" applyFill="0" applyAlignment="0" applyProtection="0"/>
    <xf numFmtId="0" fontId="99" fillId="0" borderId="45"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1" fillId="0" borderId="3" applyNumberFormat="0" applyFill="0" applyAlignment="0" applyProtection="0"/>
    <xf numFmtId="0" fontId="95" fillId="0" borderId="3"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46" applyNumberFormat="0" applyFill="0" applyAlignment="0" applyProtection="0"/>
    <xf numFmtId="0" fontId="100" fillId="0" borderId="46" applyNumberFormat="0" applyFill="0" applyAlignment="0" applyProtection="0"/>
    <xf numFmtId="171" fontId="99" fillId="0" borderId="45" applyNumberFormat="0" applyFill="0" applyAlignment="0" applyProtection="0"/>
    <xf numFmtId="0" fontId="100" fillId="0" borderId="46" applyNumberFormat="0" applyFill="0" applyAlignment="0" applyProtection="0"/>
    <xf numFmtId="0" fontId="99" fillId="0" borderId="45" applyNumberFormat="0" applyFill="0" applyAlignment="0" applyProtection="0"/>
    <xf numFmtId="0" fontId="99" fillId="0" borderId="45" applyNumberFormat="0" applyFill="0" applyAlignment="0" applyProtection="0"/>
    <xf numFmtId="0" fontId="101" fillId="0" borderId="3" applyNumberFormat="0" applyFill="0" applyAlignment="0" applyProtection="0"/>
    <xf numFmtId="0" fontId="31" fillId="0" borderId="0" applyNumberFormat="0" applyFont="0" applyFill="0" applyBorder="0" applyAlignment="0" applyProtection="0"/>
    <xf numFmtId="171" fontId="99" fillId="0" borderId="45" applyNumberFormat="0" applyFill="0" applyAlignment="0" applyProtection="0"/>
    <xf numFmtId="0" fontId="99" fillId="0" borderId="45" applyNumberFormat="0" applyFill="0" applyAlignment="0" applyProtection="0"/>
    <xf numFmtId="0" fontId="99" fillId="0" borderId="45" applyNumberFormat="0" applyFill="0" applyAlignment="0" applyProtection="0"/>
    <xf numFmtId="0" fontId="101" fillId="0" borderId="3" applyNumberFormat="0" applyFill="0" applyAlignment="0" applyProtection="0"/>
    <xf numFmtId="0" fontId="31" fillId="0" borderId="0" applyNumberFormat="0" applyFont="0" applyFill="0" applyBorder="0" applyAlignment="0" applyProtection="0"/>
    <xf numFmtId="0" fontId="4" fillId="0" borderId="3" applyNumberFormat="0" applyFill="0" applyAlignment="0" applyProtection="0"/>
    <xf numFmtId="0" fontId="101" fillId="0" borderId="3" applyNumberFormat="0" applyFill="0" applyAlignment="0" applyProtection="0"/>
    <xf numFmtId="0" fontId="95" fillId="0" borderId="3" applyNumberFormat="0" applyFill="0" applyAlignment="0" applyProtection="0"/>
    <xf numFmtId="0" fontId="95" fillId="0" borderId="3" applyNumberFormat="0" applyFill="0" applyAlignment="0" applyProtection="0"/>
    <xf numFmtId="0" fontId="101" fillId="0" borderId="3" applyNumberFormat="0" applyFill="0" applyAlignment="0" applyProtection="0"/>
    <xf numFmtId="0" fontId="95" fillId="0" borderId="3" applyNumberFormat="0" applyFill="0" applyAlignment="0" applyProtection="0"/>
    <xf numFmtId="171" fontId="99"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4"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1" fillId="0" borderId="0" applyNumberFormat="0" applyFill="0" applyBorder="0" applyAlignment="0" applyProtection="0"/>
    <xf numFmtId="0" fontId="95"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71"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1" fillId="0" borderId="0" applyNumberFormat="0" applyFill="0" applyBorder="0" applyAlignment="0" applyProtection="0"/>
    <xf numFmtId="0" fontId="31" fillId="0" borderId="0" applyNumberFormat="0" applyFont="0" applyFill="0" applyBorder="0" applyAlignment="0" applyProtection="0"/>
    <xf numFmtId="171"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1" fillId="0" borderId="0" applyNumberFormat="0" applyFill="0" applyBorder="0" applyAlignment="0" applyProtection="0"/>
    <xf numFmtId="0" fontId="31" fillId="0" borderId="0" applyNumberFormat="0" applyFont="0" applyFill="0" applyBorder="0" applyAlignment="0" applyProtection="0"/>
    <xf numFmtId="0" fontId="4" fillId="0" borderId="0" applyNumberFormat="0" applyFill="0" applyBorder="0" applyAlignment="0" applyProtection="0"/>
    <xf numFmtId="0" fontId="101"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01" fillId="0" borderId="0" applyNumberFormat="0" applyFill="0" applyBorder="0" applyAlignment="0" applyProtection="0"/>
    <xf numFmtId="0" fontId="95" fillId="0" borderId="0" applyNumberFormat="0" applyFill="0" applyBorder="0" applyAlignment="0" applyProtection="0"/>
    <xf numFmtId="171"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7" fillId="4"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3" fillId="4" borderId="0" applyNumberFormat="0" applyBorder="0" applyAlignment="0" applyProtection="0"/>
    <xf numFmtId="0" fontId="103"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171" fontId="102" fillId="55" borderId="0" applyNumberFormat="0" applyBorder="0" applyAlignment="0" applyProtection="0"/>
    <xf numFmtId="0"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103" fillId="4" borderId="0" applyNumberFormat="0" applyBorder="0" applyAlignment="0" applyProtection="0"/>
    <xf numFmtId="0" fontId="31" fillId="0" borderId="0" applyNumberFormat="0" applyFont="0" applyFill="0" applyBorder="0" applyAlignment="0" applyProtection="0"/>
    <xf numFmtId="171" fontId="102" fillId="55" borderId="0" applyNumberFormat="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02" fillId="55" borderId="0" applyNumberFormat="0" applyBorder="0" applyAlignment="0" applyProtection="0"/>
    <xf numFmtId="0" fontId="102" fillId="55" borderId="0" applyNumberFormat="0" applyBorder="0" applyAlignment="0" applyProtection="0"/>
    <xf numFmtId="0" fontId="103" fillId="4" borderId="0" applyNumberFormat="0" applyBorder="0" applyAlignment="0" applyProtection="0"/>
    <xf numFmtId="0" fontId="31" fillId="0" borderId="0" applyNumberFormat="0" applyFont="0" applyFill="0" applyBorder="0" applyAlignment="0" applyProtection="0"/>
    <xf numFmtId="0" fontId="7" fillId="4" borderId="0" applyNumberFormat="0" applyBorder="0" applyAlignment="0" applyProtection="0"/>
    <xf numFmtId="0" fontId="103" fillId="4" borderId="0" applyNumberFormat="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4" borderId="0" applyNumberFormat="0" applyBorder="0" applyAlignment="0" applyProtection="0"/>
    <xf numFmtId="0" fontId="103" fillId="0" borderId="0" applyNumberFormat="0" applyFill="0" applyBorder="0" applyAlignment="0" applyProtection="0"/>
    <xf numFmtId="0" fontId="53" fillId="0" borderId="0"/>
    <xf numFmtId="0" fontId="43" fillId="0" borderId="0"/>
    <xf numFmtId="0" fontId="17" fillId="0" borderId="0"/>
    <xf numFmtId="0" fontId="17" fillId="0" borderId="0"/>
    <xf numFmtId="0" fontId="5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53" fillId="0" borderId="0"/>
    <xf numFmtId="0" fontId="104" fillId="0" borderId="0"/>
    <xf numFmtId="0" fontId="105" fillId="0" borderId="0" applyNumberFormat="0" applyFont="0" applyFill="0" applyBorder="0" applyAlignment="0" applyProtection="0">
      <protection locked="0"/>
    </xf>
    <xf numFmtId="171" fontId="65"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171" fontId="65" fillId="0" borderId="0"/>
    <xf numFmtId="0" fontId="43" fillId="0" borderId="0"/>
    <xf numFmtId="0" fontId="43"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43" fillId="0" borderId="0"/>
    <xf numFmtId="0" fontId="43" fillId="0" borderId="0"/>
    <xf numFmtId="0" fontId="17" fillId="0" borderId="0"/>
    <xf numFmtId="0" fontId="43" fillId="0" borderId="0"/>
    <xf numFmtId="0" fontId="43" fillId="0" borderId="0"/>
    <xf numFmtId="0" fontId="17" fillId="0" borderId="0" applyNumberFormat="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applyNumberFormat="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applyNumberFormat="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applyNumberFormat="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applyNumberFormat="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5" fillId="0" borderId="0"/>
    <xf numFmtId="171" fontId="65" fillId="0" borderId="0"/>
    <xf numFmtId="0" fontId="17" fillId="0" borderId="0"/>
    <xf numFmtId="0" fontId="43" fillId="0" borderId="0"/>
    <xf numFmtId="0" fontId="43" fillId="0" borderId="0"/>
    <xf numFmtId="0" fontId="17" fillId="0" borderId="0"/>
    <xf numFmtId="0" fontId="17"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xf numFmtId="0" fontId="43" fillId="0" borderId="0"/>
    <xf numFmtId="0" fontId="43"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43" fillId="0" borderId="0"/>
    <xf numFmtId="0" fontId="43" fillId="0" borderId="0"/>
    <xf numFmtId="0" fontId="17" fillId="0" borderId="0" applyNumberFormat="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applyNumberFormat="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applyNumberFormat="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applyNumberFormat="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applyNumberFormat="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43" fillId="0" borderId="0"/>
    <xf numFmtId="0" fontId="1" fillId="0" borderId="0"/>
    <xf numFmtId="0" fontId="1" fillId="0" borderId="0"/>
    <xf numFmtId="0"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7" fillId="0" borderId="0"/>
    <xf numFmtId="0" fontId="66" fillId="0" borderId="0"/>
    <xf numFmtId="0" fontId="107" fillId="0" borderId="0"/>
    <xf numFmtId="0" fontId="107" fillId="0" borderId="0"/>
    <xf numFmtId="0" fontId="1" fillId="0" borderId="0"/>
    <xf numFmtId="0" fontId="1" fillId="0" borderId="0"/>
    <xf numFmtId="171" fontId="65" fillId="0" borderId="0"/>
    <xf numFmtId="171" fontId="65" fillId="0" borderId="0"/>
    <xf numFmtId="0" fontId="17" fillId="0" borderId="0"/>
    <xf numFmtId="0" fontId="43" fillId="0" borderId="0"/>
    <xf numFmtId="0" fontId="17" fillId="0" borderId="0"/>
    <xf numFmtId="0" fontId="43"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1" fontId="65" fillId="0" borderId="0"/>
    <xf numFmtId="171" fontId="65" fillId="0" borderId="0"/>
    <xf numFmtId="0" fontId="17" fillId="0" borderId="0"/>
    <xf numFmtId="0" fontId="17" fillId="0" borderId="0"/>
    <xf numFmtId="0" fontId="53" fillId="0" borderId="0"/>
    <xf numFmtId="0" fontId="17" fillId="0" borderId="0" applyNumberFormat="0" applyFill="0" applyBorder="0" applyAlignment="0" applyProtection="0"/>
    <xf numFmtId="171" fontId="43" fillId="0" borderId="0"/>
    <xf numFmtId="0" fontId="17" fillId="0" borderId="0"/>
    <xf numFmtId="0" fontId="17" fillId="0" borderId="0"/>
    <xf numFmtId="0" fontId="43" fillId="0" borderId="0"/>
    <xf numFmtId="0" fontId="43" fillId="0" borderId="0"/>
    <xf numFmtId="0" fontId="17" fillId="0" borderId="0" applyNumberFormat="0" applyFont="0" applyFill="0" applyBorder="0" applyAlignment="0" applyProtection="0"/>
    <xf numFmtId="0" fontId="53" fillId="0" borderId="0"/>
    <xf numFmtId="0" fontId="43" fillId="0" borderId="0"/>
    <xf numFmtId="171" fontId="65" fillId="0" borderId="0"/>
    <xf numFmtId="171" fontId="65" fillId="0" borderId="0"/>
    <xf numFmtId="0" fontId="17" fillId="0" borderId="0"/>
    <xf numFmtId="0" fontId="17" fillId="0" borderId="0"/>
    <xf numFmtId="0" fontId="53" fillId="0" borderId="0"/>
    <xf numFmtId="0" fontId="17" fillId="0" borderId="0" applyNumberFormat="0" applyFill="0" applyBorder="0" applyAlignment="0" applyProtection="0"/>
    <xf numFmtId="171" fontId="17" fillId="0" borderId="0"/>
    <xf numFmtId="0" fontId="17" fillId="0" borderId="0"/>
    <xf numFmtId="0" fontId="17" fillId="0" borderId="0"/>
    <xf numFmtId="0" fontId="53" fillId="0" borderId="0"/>
    <xf numFmtId="0" fontId="17" fillId="0" borderId="0" applyNumberFormat="0" applyFill="0" applyBorder="0" applyAlignment="0" applyProtection="0"/>
    <xf numFmtId="171" fontId="65" fillId="0" borderId="0"/>
    <xf numFmtId="0" fontId="17" fillId="0" borderId="0"/>
    <xf numFmtId="0" fontId="53" fillId="0" borderId="0"/>
    <xf numFmtId="0" fontId="43" fillId="0" borderId="0"/>
    <xf numFmtId="171" fontId="65"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53" fillId="0" borderId="0"/>
    <xf numFmtId="178" fontId="17" fillId="0" borderId="0"/>
    <xf numFmtId="171" fontId="49" fillId="0" borderId="0" applyFill="0" applyProtection="0"/>
    <xf numFmtId="0" fontId="40" fillId="0" borderId="0"/>
    <xf numFmtId="0" fontId="40" fillId="0" borderId="0"/>
    <xf numFmtId="0" fontId="17" fillId="0" borderId="0" applyNumberFormat="0" applyFont="0" applyFill="0" applyBorder="0" applyAlignment="0" applyProtection="0"/>
    <xf numFmtId="0" fontId="40" fillId="0" borderId="0"/>
    <xf numFmtId="0" fontId="43" fillId="0" borderId="0"/>
    <xf numFmtId="0" fontId="40" fillId="0" borderId="0"/>
    <xf numFmtId="0" fontId="40" fillId="0" borderId="0"/>
    <xf numFmtId="0" fontId="17" fillId="0" borderId="0" applyNumberFormat="0" applyFont="0" applyFill="0" applyBorder="0" applyAlignment="0" applyProtection="0"/>
    <xf numFmtId="190" fontId="43" fillId="0" borderId="0"/>
    <xf numFmtId="0" fontId="40" fillId="0" borderId="0"/>
    <xf numFmtId="0" fontId="40"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40" fillId="0" borderId="0"/>
    <xf numFmtId="0" fontId="40" fillId="0" borderId="0"/>
    <xf numFmtId="0" fontId="17" fillId="0" borderId="0" applyNumberFormat="0" applyFont="0" applyFill="0" applyBorder="0" applyAlignment="0" applyProtection="0"/>
    <xf numFmtId="0" fontId="40" fillId="0" borderId="0"/>
    <xf numFmtId="0" fontId="40" fillId="0" borderId="0"/>
    <xf numFmtId="0" fontId="17" fillId="0" borderId="0" applyNumberFormat="0" applyFont="0" applyFill="0" applyBorder="0" applyAlignment="0" applyProtection="0"/>
    <xf numFmtId="0" fontId="40" fillId="0" borderId="0"/>
    <xf numFmtId="0" fontId="40" fillId="0" borderId="0"/>
    <xf numFmtId="0" fontId="17" fillId="0" borderId="0" applyNumberFormat="0" applyFont="0" applyFill="0" applyBorder="0" applyAlignment="0" applyProtection="0"/>
    <xf numFmtId="0" fontId="40" fillId="0" borderId="0"/>
    <xf numFmtId="0" fontId="40" fillId="0" borderId="0"/>
    <xf numFmtId="0" fontId="17" fillId="0" borderId="0" applyNumberFormat="0" applyFont="0" applyFill="0" applyBorder="0" applyAlignment="0" applyProtection="0"/>
    <xf numFmtId="0" fontId="40" fillId="0" borderId="0"/>
    <xf numFmtId="0" fontId="40" fillId="0" borderId="0"/>
    <xf numFmtId="0" fontId="17" fillId="0" borderId="0" applyNumberFormat="0" applyFont="0" applyFill="0" applyBorder="0" applyAlignment="0" applyProtection="0"/>
    <xf numFmtId="0" fontId="40" fillId="0" borderId="0"/>
    <xf numFmtId="0" fontId="40" fillId="0" borderId="0"/>
    <xf numFmtId="0" fontId="17" fillId="0" borderId="0" applyNumberFormat="0" applyFont="0" applyFill="0" applyBorder="0" applyAlignment="0" applyProtection="0"/>
    <xf numFmtId="0" fontId="40" fillId="0" borderId="0"/>
    <xf numFmtId="0" fontId="40" fillId="0" borderId="0"/>
    <xf numFmtId="171" fontId="1" fillId="0" borderId="0"/>
    <xf numFmtId="0" fontId="43" fillId="0" borderId="0"/>
    <xf numFmtId="0" fontId="1" fillId="0" borderId="0" applyNumberFormat="0" applyFill="0" applyBorder="0" applyAlignment="0" applyProtection="0"/>
    <xf numFmtId="190" fontId="108"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xf numFmtId="0" fontId="1" fillId="0" borderId="0"/>
    <xf numFmtId="0" fontId="17" fillId="0" borderId="0" applyNumberFormat="0" applyFont="0" applyFill="0" applyBorder="0" applyAlignment="0" applyProtection="0"/>
    <xf numFmtId="171" fontId="1" fillId="0" borderId="0"/>
    <xf numFmtId="171" fontId="17" fillId="0" borderId="0"/>
    <xf numFmtId="171" fontId="17" fillId="0" borderId="0"/>
    <xf numFmtId="0" fontId="1" fillId="0" borderId="0"/>
    <xf numFmtId="0" fontId="1" fillId="0" borderId="0"/>
    <xf numFmtId="0" fontId="53" fillId="0" borderId="0"/>
    <xf numFmtId="0" fontId="1" fillId="0" borderId="0"/>
    <xf numFmtId="0" fontId="1" fillId="0" borderId="0" applyNumberFormat="0" applyFill="0" applyBorder="0" applyAlignment="0" applyProtection="0"/>
    <xf numFmtId="178" fontId="17" fillId="0" borderId="0"/>
    <xf numFmtId="0" fontId="1" fillId="0" borderId="0"/>
    <xf numFmtId="0" fontId="1" fillId="0" borderId="0"/>
    <xf numFmtId="0" fontId="1" fillId="0" borderId="0" applyNumberFormat="0" applyFill="0" applyBorder="0" applyAlignment="0" applyProtection="0"/>
    <xf numFmtId="171" fontId="31" fillId="0" borderId="0"/>
    <xf numFmtId="171" fontId="31" fillId="0" borderId="0"/>
    <xf numFmtId="0" fontId="1" fillId="0" borderId="0" applyNumberFormat="0" applyFill="0" applyBorder="0" applyAlignment="0" applyProtection="0"/>
    <xf numFmtId="171" fontId="31" fillId="0" borderId="0"/>
    <xf numFmtId="0" fontId="1" fillId="0" borderId="0" applyNumberFormat="0" applyFill="0" applyBorder="0" applyAlignment="0" applyProtection="0"/>
    <xf numFmtId="171" fontId="31" fillId="0" borderId="0"/>
    <xf numFmtId="0" fontId="1" fillId="0" borderId="0" applyNumberFormat="0" applyFill="0" applyBorder="0" applyAlignment="0" applyProtection="0"/>
    <xf numFmtId="171" fontId="31" fillId="0" borderId="0"/>
    <xf numFmtId="0" fontId="1" fillId="0" borderId="0" applyNumberFormat="0" applyFill="0" applyBorder="0" applyAlignment="0" applyProtection="0"/>
    <xf numFmtId="171" fontId="31" fillId="0" borderId="0"/>
    <xf numFmtId="0" fontId="1" fillId="0" borderId="0" applyNumberFormat="0" applyFill="0" applyBorder="0" applyAlignment="0" applyProtection="0"/>
    <xf numFmtId="171" fontId="31" fillId="0" borderId="0"/>
    <xf numFmtId="0" fontId="1" fillId="0" borderId="0" applyNumberFormat="0" applyFill="0" applyBorder="0" applyAlignment="0" applyProtection="0"/>
    <xf numFmtId="0" fontId="17" fillId="0" borderId="0" applyNumberFormat="0" applyFont="0" applyFill="0" applyBorder="0" applyAlignment="0" applyProtection="0"/>
    <xf numFmtId="0" fontId="40" fillId="0" borderId="0"/>
    <xf numFmtId="0" fontId="40" fillId="0" borderId="0"/>
    <xf numFmtId="0" fontId="17" fillId="0" borderId="0" applyNumberFormat="0" applyFont="0" applyFill="0" applyBorder="0" applyAlignment="0" applyProtection="0"/>
    <xf numFmtId="0" fontId="40" fillId="0" borderId="0"/>
    <xf numFmtId="0" fontId="40" fillId="0" borderId="0"/>
    <xf numFmtId="0" fontId="17" fillId="0" borderId="0" applyNumberFormat="0" applyFont="0" applyFill="0" applyBorder="0" applyAlignment="0" applyProtection="0"/>
    <xf numFmtId="0" fontId="40" fillId="0" borderId="0"/>
    <xf numFmtId="0" fontId="40" fillId="0" borderId="0"/>
    <xf numFmtId="0" fontId="17" fillId="0" borderId="0" applyNumberFormat="0" applyFont="0" applyFill="0" applyBorder="0" applyAlignment="0" applyProtection="0"/>
    <xf numFmtId="0" fontId="43" fillId="0" borderId="0"/>
    <xf numFmtId="0" fontId="43" fillId="0" borderId="0"/>
    <xf numFmtId="0" fontId="17" fillId="0" borderId="0" applyNumberFormat="0" applyFont="0" applyFill="0" applyBorder="0" applyAlignment="0" applyProtection="0"/>
    <xf numFmtId="0" fontId="43" fillId="0" borderId="0"/>
    <xf numFmtId="0" fontId="43" fillId="0" borderId="0"/>
    <xf numFmtId="0" fontId="17" fillId="0" borderId="0" applyNumberFormat="0" applyFill="0" applyBorder="0" applyAlignment="0" applyProtection="0"/>
    <xf numFmtId="0" fontId="63" fillId="0" borderId="0"/>
    <xf numFmtId="0" fontId="63" fillId="0" borderId="0"/>
    <xf numFmtId="0" fontId="17" fillId="0" borderId="0" applyNumberFormat="0" applyFill="0" applyBorder="0" applyAlignment="0" applyProtection="0"/>
    <xf numFmtId="0" fontId="63" fillId="0" borderId="0"/>
    <xf numFmtId="0" fontId="63" fillId="0" borderId="0"/>
    <xf numFmtId="0" fontId="17" fillId="0" borderId="0" applyNumberFormat="0" applyFont="0" applyFill="0" applyBorder="0" applyAlignment="0" applyProtection="0"/>
    <xf numFmtId="0" fontId="43" fillId="0" borderId="0"/>
    <xf numFmtId="0" fontId="43" fillId="0" borderId="0"/>
    <xf numFmtId="0" fontId="43" fillId="0" borderId="0"/>
    <xf numFmtId="171" fontId="43" fillId="0" borderId="0"/>
    <xf numFmtId="0" fontId="43" fillId="0" borderId="0"/>
    <xf numFmtId="0" fontId="43"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xf numFmtId="0" fontId="17" fillId="0" borderId="0"/>
    <xf numFmtId="0" fontId="17" fillId="0" borderId="0" applyNumberFormat="0" applyFill="0" applyBorder="0" applyAlignment="0" applyProtection="0"/>
    <xf numFmtId="0" fontId="17" fillId="0" borderId="0" applyNumberFormat="0" applyFont="0" applyFill="0" applyBorder="0" applyAlignment="0" applyProtection="0"/>
    <xf numFmtId="0" fontId="43"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09" fillId="0" borderId="0"/>
    <xf numFmtId="171" fontId="43" fillId="0" borderId="0"/>
    <xf numFmtId="171" fontId="43"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xf numFmtId="0" fontId="53" fillId="0" borderId="0"/>
    <xf numFmtId="0" fontId="17" fillId="0" borderId="0" applyNumberFormat="0" applyFont="0" applyFill="0" applyBorder="0" applyAlignment="0" applyProtection="0"/>
    <xf numFmtId="0" fontId="53" fillId="0" borderId="0"/>
    <xf numFmtId="0" fontId="53" fillId="0" borderId="0"/>
    <xf numFmtId="0" fontId="40"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1" fontId="53" fillId="0" borderId="0"/>
    <xf numFmtId="171" fontId="53" fillId="0" borderId="0"/>
    <xf numFmtId="0" fontId="40" fillId="0" borderId="0"/>
    <xf numFmtId="171" fontId="17" fillId="0" borderId="0"/>
    <xf numFmtId="0" fontId="40" fillId="0" borderId="0"/>
    <xf numFmtId="0" fontId="17" fillId="0" borderId="0" applyNumberFormat="0" applyFont="0" applyFill="0" applyBorder="0" applyAlignment="0" applyProtection="0"/>
    <xf numFmtId="171" fontId="53" fillId="0" borderId="0"/>
    <xf numFmtId="0" fontId="40" fillId="0" borderId="0"/>
    <xf numFmtId="0" fontId="40" fillId="0" borderId="0"/>
    <xf numFmtId="0" fontId="17" fillId="0" borderId="0" applyNumberFormat="0" applyFont="0" applyFill="0" applyBorder="0" applyAlignment="0" applyProtection="0"/>
    <xf numFmtId="171" fontId="53" fillId="0" borderId="0"/>
    <xf numFmtId="0" fontId="40" fillId="0" borderId="0"/>
    <xf numFmtId="0" fontId="40" fillId="0" borderId="0"/>
    <xf numFmtId="0" fontId="17" fillId="0" borderId="0" applyNumberFormat="0" applyFont="0" applyFill="0" applyBorder="0" applyAlignment="0" applyProtection="0"/>
    <xf numFmtId="171" fontId="53" fillId="0" borderId="0"/>
    <xf numFmtId="0" fontId="40" fillId="0" borderId="0"/>
    <xf numFmtId="0" fontId="40" fillId="0" borderId="0"/>
    <xf numFmtId="0" fontId="17" fillId="0" borderId="0" applyNumberFormat="0" applyFont="0" applyFill="0" applyBorder="0" applyAlignment="0" applyProtection="0"/>
    <xf numFmtId="171" fontId="53" fillId="0" borderId="0"/>
    <xf numFmtId="0" fontId="40" fillId="0" borderId="0"/>
    <xf numFmtId="0" fontId="40" fillId="0" borderId="0"/>
    <xf numFmtId="0" fontId="17" fillId="0" borderId="0" applyNumberFormat="0" applyFont="0" applyFill="0" applyBorder="0" applyAlignment="0" applyProtection="0"/>
    <xf numFmtId="171" fontId="43" fillId="0" borderId="0"/>
    <xf numFmtId="171" fontId="65"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53" fillId="0" borderId="0"/>
    <xf numFmtId="0" fontId="65" fillId="0" borderId="0"/>
    <xf numFmtId="0" fontId="1" fillId="0" borderId="0"/>
    <xf numFmtId="0" fontId="43"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53" fillId="0" borderId="0"/>
    <xf numFmtId="0" fontId="1" fillId="0" borderId="0"/>
    <xf numFmtId="0" fontId="1"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53" fillId="0" borderId="0"/>
    <xf numFmtId="0" fontId="1" fillId="0" borderId="0"/>
    <xf numFmtId="0" fontId="1"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53" fillId="0" borderId="0"/>
    <xf numFmtId="0" fontId="1" fillId="0" borderId="0"/>
    <xf numFmtId="0" fontId="1"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53" fillId="0" borderId="0"/>
    <xf numFmtId="0" fontId="1" fillId="0" borderId="0"/>
    <xf numFmtId="0" fontId="1" fillId="0" borderId="0"/>
    <xf numFmtId="0" fontId="17" fillId="0" borderId="0"/>
    <xf numFmtId="0" fontId="53" fillId="0" borderId="0"/>
    <xf numFmtId="0" fontId="1" fillId="0" borderId="0"/>
    <xf numFmtId="0" fontId="1" fillId="0" borderId="0"/>
    <xf numFmtId="0" fontId="17" fillId="0" borderId="0"/>
    <xf numFmtId="0" fontId="81" fillId="0" borderId="0"/>
    <xf numFmtId="0" fontId="1" fillId="0" borderId="0"/>
    <xf numFmtId="0" fontId="1" fillId="0" borderId="0"/>
    <xf numFmtId="0" fontId="17" fillId="0" borderId="0"/>
    <xf numFmtId="0" fontId="81" fillId="0" borderId="0"/>
    <xf numFmtId="0" fontId="1" fillId="0" borderId="0"/>
    <xf numFmtId="0" fontId="1" fillId="0" borderId="0"/>
    <xf numFmtId="0" fontId="17" fillId="0" borderId="0"/>
    <xf numFmtId="0" fontId="81" fillId="0" borderId="0"/>
    <xf numFmtId="0" fontId="1" fillId="0" borderId="0"/>
    <xf numFmtId="0" fontId="1" fillId="0" borderId="0"/>
    <xf numFmtId="0" fontId="1" fillId="0" borderId="0"/>
    <xf numFmtId="0" fontId="17" fillId="0" borderId="0"/>
    <xf numFmtId="0" fontId="1" fillId="0" borderId="0"/>
    <xf numFmtId="0" fontId="63" fillId="0" borderId="0"/>
    <xf numFmtId="0" fontId="1" fillId="0" borderId="0"/>
    <xf numFmtId="171" fontId="43" fillId="0" borderId="0"/>
    <xf numFmtId="0" fontId="43" fillId="0" borderId="0"/>
    <xf numFmtId="0" fontId="17" fillId="0" borderId="0"/>
    <xf numFmtId="0" fontId="17" fillId="0" borderId="0" applyNumberFormat="0" applyFill="0" applyBorder="0" applyAlignment="0" applyProtection="0"/>
    <xf numFmtId="171"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 fillId="0" borderId="0" applyNumberFormat="0" applyFill="0" applyBorder="0" applyAlignment="0" applyProtection="0"/>
    <xf numFmtId="0" fontId="1" fillId="0" borderId="0"/>
    <xf numFmtId="0" fontId="1" fillId="0" borderId="0"/>
    <xf numFmtId="0" fontId="43" fillId="0" borderId="0"/>
    <xf numFmtId="0" fontId="17" fillId="0" borderId="0" applyNumberFormat="0" applyFont="0" applyFill="0" applyBorder="0" applyAlignment="0" applyProtection="0"/>
    <xf numFmtId="171"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1" fontId="31"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xf numFmtId="0" fontId="17" fillId="0" borderId="0"/>
    <xf numFmtId="0" fontId="17" fillId="0" borderId="0"/>
    <xf numFmtId="0" fontId="17" fillId="0" borderId="0" applyNumberFormat="0" applyFill="0" applyBorder="0" applyAlignment="0" applyProtection="0"/>
    <xf numFmtId="0" fontId="43" fillId="0" borderId="0"/>
    <xf numFmtId="0" fontId="17" fillId="0" borderId="0" applyNumberFormat="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1" fontId="31" fillId="0" borderId="0"/>
    <xf numFmtId="0" fontId="43"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xf numFmtId="0" fontId="17" fillId="0" borderId="0" applyNumberFormat="0" applyFont="0" applyFill="0" applyBorder="0" applyAlignment="0" applyProtection="0"/>
    <xf numFmtId="171" fontId="31" fillId="0" borderId="0"/>
    <xf numFmtId="0" fontId="64" fillId="0" borderId="0"/>
    <xf numFmtId="0" fontId="17" fillId="0" borderId="0" applyNumberFormat="0" applyFont="0" applyFill="0" applyBorder="0" applyAlignment="0" applyProtection="0"/>
    <xf numFmtId="171" fontId="31" fillId="0" borderId="0"/>
    <xf numFmtId="0" fontId="64" fillId="0" borderId="0"/>
    <xf numFmtId="0" fontId="17" fillId="0" borderId="0" applyNumberFormat="0" applyFont="0" applyFill="0" applyBorder="0" applyAlignment="0" applyProtection="0"/>
    <xf numFmtId="171" fontId="31" fillId="0" borderId="0"/>
    <xf numFmtId="0" fontId="64" fillId="0" borderId="0"/>
    <xf numFmtId="0" fontId="17" fillId="0" borderId="0"/>
    <xf numFmtId="171" fontId="31" fillId="0" borderId="0"/>
    <xf numFmtId="0" fontId="64" fillId="0" borderId="0"/>
    <xf numFmtId="0" fontId="17" fillId="0" borderId="0"/>
    <xf numFmtId="171" fontId="31" fillId="0" borderId="0"/>
    <xf numFmtId="171" fontId="43" fillId="0" borderId="0"/>
    <xf numFmtId="0" fontId="1" fillId="0" borderId="0"/>
    <xf numFmtId="0" fontId="17" fillId="0" borderId="0"/>
    <xf numFmtId="0" fontId="81" fillId="0" borderId="0"/>
    <xf numFmtId="0" fontId="1" fillId="0" borderId="0"/>
    <xf numFmtId="171" fontId="17" fillId="0" borderId="0"/>
    <xf numFmtId="0" fontId="1" fillId="0" borderId="0"/>
    <xf numFmtId="0" fontId="17" fillId="0" borderId="0"/>
    <xf numFmtId="0" fontId="1" fillId="0" borderId="0"/>
    <xf numFmtId="0" fontId="81" fillId="0" borderId="0"/>
    <xf numFmtId="0" fontId="1" fillId="0" borderId="0"/>
    <xf numFmtId="0" fontId="17" fillId="0" borderId="0"/>
    <xf numFmtId="0" fontId="53" fillId="0" borderId="0"/>
    <xf numFmtId="0" fontId="1" fillId="0" borderId="0"/>
    <xf numFmtId="0" fontId="1" fillId="0" borderId="0"/>
    <xf numFmtId="0" fontId="17" fillId="0" borderId="0"/>
    <xf numFmtId="0" fontId="53" fillId="0" borderId="0"/>
    <xf numFmtId="0" fontId="1" fillId="0" borderId="0"/>
    <xf numFmtId="0" fontId="1" fillId="0" borderId="0"/>
    <xf numFmtId="0" fontId="17" fillId="0" borderId="0"/>
    <xf numFmtId="0" fontId="53" fillId="0" borderId="0"/>
    <xf numFmtId="0" fontId="1" fillId="0" borderId="0"/>
    <xf numFmtId="0" fontId="1" fillId="0" borderId="0"/>
    <xf numFmtId="0" fontId="17" fillId="0" borderId="0"/>
    <xf numFmtId="0" fontId="43"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0" fontId="43" fillId="0" borderId="0"/>
    <xf numFmtId="0" fontId="1" fillId="0" borderId="0"/>
    <xf numFmtId="0" fontId="17" fillId="0" borderId="0"/>
    <xf numFmtId="0" fontId="1" fillId="0" borderId="0"/>
    <xf numFmtId="0" fontId="17" fillId="0" borderId="0"/>
    <xf numFmtId="171" fontId="65" fillId="0" borderId="0"/>
    <xf numFmtId="0" fontId="17" fillId="0" borderId="0"/>
    <xf numFmtId="0" fontId="17" fillId="0" borderId="0" applyNumberFormat="0" applyFill="0" applyBorder="0" applyAlignment="0" applyProtection="0"/>
    <xf numFmtId="171" fontId="1" fillId="0" borderId="0"/>
    <xf numFmtId="171" fontId="1" fillId="0" borderId="0"/>
    <xf numFmtId="0" fontId="17"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 fillId="0" borderId="0"/>
    <xf numFmtId="0" fontId="43" fillId="0" borderId="0"/>
    <xf numFmtId="0" fontId="1" fillId="0" borderId="0" applyNumberFormat="0" applyFill="0" applyBorder="0" applyAlignment="0" applyProtection="0"/>
    <xf numFmtId="171" fontId="43" fillId="0" borderId="0"/>
    <xf numFmtId="0" fontId="17" fillId="0" borderId="0"/>
    <xf numFmtId="0" fontId="43" fillId="0" borderId="0"/>
    <xf numFmtId="0" fontId="43" fillId="0" borderId="0"/>
    <xf numFmtId="0" fontId="17" fillId="0" borderId="0" applyNumberFormat="0" applyFont="0" applyFill="0" applyBorder="0" applyAlignment="0" applyProtection="0"/>
    <xf numFmtId="171" fontId="43" fillId="0" borderId="0"/>
    <xf numFmtId="0" fontId="43" fillId="0" borderId="0"/>
    <xf numFmtId="0" fontId="43" fillId="0" borderId="0"/>
    <xf numFmtId="0" fontId="17" fillId="0" borderId="0" applyNumberFormat="0" applyFont="0" applyFill="0" applyBorder="0" applyAlignment="0" applyProtection="0"/>
    <xf numFmtId="171" fontId="65" fillId="0" borderId="0"/>
    <xf numFmtId="0" fontId="17" fillId="0" borderId="0"/>
    <xf numFmtId="0" fontId="17" fillId="0" borderId="0"/>
    <xf numFmtId="0" fontId="17" fillId="0" borderId="0" applyNumberFormat="0" applyFill="0" applyBorder="0" applyAlignment="0" applyProtection="0"/>
    <xf numFmtId="171" fontId="65"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ont="0" applyFill="0" applyBorder="0" applyAlignment="0" applyProtection="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xf numFmtId="171" fontId="43" fillId="0" borderId="0"/>
    <xf numFmtId="0" fontId="43" fillId="0" borderId="0"/>
    <xf numFmtId="0" fontId="1" fillId="0" borderId="0"/>
    <xf numFmtId="0" fontId="17" fillId="0" borderId="0"/>
    <xf numFmtId="0" fontId="1" fillId="0" borderId="0"/>
    <xf numFmtId="171"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190" fontId="17" fillId="0" borderId="0"/>
    <xf numFmtId="0" fontId="1" fillId="0" borderId="0"/>
    <xf numFmtId="0" fontId="17" fillId="0" borderId="0"/>
    <xf numFmtId="0" fontId="17" fillId="0" borderId="0"/>
    <xf numFmtId="0" fontId="1" fillId="0" borderId="0"/>
    <xf numFmtId="190" fontId="17" fillId="0" borderId="0"/>
    <xf numFmtId="0" fontId="1" fillId="0" borderId="0"/>
    <xf numFmtId="0" fontId="17" fillId="0" borderId="0"/>
    <xf numFmtId="0" fontId="17" fillId="0" borderId="0"/>
    <xf numFmtId="0" fontId="1" fillId="0" borderId="0"/>
    <xf numFmtId="171" fontId="17" fillId="0" borderId="0"/>
    <xf numFmtId="0" fontId="1" fillId="0" borderId="0"/>
    <xf numFmtId="0" fontId="17" fillId="0" borderId="0"/>
    <xf numFmtId="0" fontId="17" fillId="0" borderId="0"/>
    <xf numFmtId="0" fontId="1" fillId="0" borderId="0"/>
    <xf numFmtId="0" fontId="107"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171" fontId="110" fillId="0" borderId="0"/>
    <xf numFmtId="0" fontId="43" fillId="0" borderId="0"/>
    <xf numFmtId="0" fontId="17" fillId="0" borderId="0"/>
    <xf numFmtId="0" fontId="17" fillId="0" borderId="0" applyNumberFormat="0" applyFont="0" applyFill="0" applyBorder="0" applyAlignment="0" applyProtection="0"/>
    <xf numFmtId="0" fontId="65" fillId="0" borderId="0"/>
    <xf numFmtId="0" fontId="110" fillId="0" borderId="0" applyNumberFormat="0" applyFill="0" applyBorder="0" applyAlignment="0" applyProtection="0"/>
    <xf numFmtId="0" fontId="11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43" fillId="0" borderId="0"/>
    <xf numFmtId="171"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7" fillId="0" borderId="0" applyNumberFormat="0" applyFont="0" applyFill="0" applyBorder="0" applyAlignment="0" applyProtection="0"/>
    <xf numFmtId="0" fontId="17" fillId="0" borderId="0"/>
    <xf numFmtId="0" fontId="1" fillId="0" borderId="0"/>
    <xf numFmtId="0" fontId="1" fillId="0" borderId="0" applyNumberFormat="0" applyFill="0" applyBorder="0" applyAlignment="0" applyProtection="0"/>
    <xf numFmtId="0" fontId="43" fillId="0" borderId="0"/>
    <xf numFmtId="0" fontId="1" fillId="0" borderId="0"/>
    <xf numFmtId="171"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xf numFmtId="0" fontId="17" fillId="0" borderId="0" applyNumberFormat="0" applyFont="0" applyFill="0" applyBorder="0" applyAlignment="0" applyProtection="0"/>
    <xf numFmtId="0" fontId="53" fillId="0" borderId="0"/>
    <xf numFmtId="0" fontId="110" fillId="0" borderId="0"/>
    <xf numFmtId="171" fontId="31" fillId="0" borderId="0"/>
    <xf numFmtId="0" fontId="17" fillId="0" borderId="0"/>
    <xf numFmtId="0" fontId="43" fillId="0" borderId="0"/>
    <xf numFmtId="0" fontId="17" fillId="0" borderId="0" applyNumberFormat="0" applyFont="0" applyFill="0" applyBorder="0" applyAlignment="0" applyProtection="0"/>
    <xf numFmtId="171" fontId="31" fillId="0" borderId="0"/>
    <xf numFmtId="0" fontId="110" fillId="0" borderId="0"/>
    <xf numFmtId="0" fontId="17" fillId="0" borderId="0" applyNumberFormat="0" applyFont="0" applyFill="0" applyBorder="0" applyAlignment="0" applyProtection="0"/>
    <xf numFmtId="171" fontId="31" fillId="0" borderId="0"/>
    <xf numFmtId="0" fontId="17" fillId="0" borderId="0" applyNumberFormat="0" applyFont="0" applyFill="0" applyBorder="0" applyAlignment="0" applyProtection="0"/>
    <xf numFmtId="171" fontId="31" fillId="0" borderId="0"/>
    <xf numFmtId="0" fontId="17" fillId="0" borderId="0" applyNumberFormat="0" applyFont="0" applyFill="0" applyBorder="0" applyAlignment="0" applyProtection="0"/>
    <xf numFmtId="171" fontId="31" fillId="0" borderId="0"/>
    <xf numFmtId="0" fontId="17" fillId="0" borderId="0" applyNumberFormat="0" applyFont="0" applyFill="0" applyBorder="0" applyAlignment="0" applyProtection="0"/>
    <xf numFmtId="171" fontId="31" fillId="0" borderId="0"/>
    <xf numFmtId="0" fontId="17" fillId="0" borderId="0" applyNumberFormat="0" applyFont="0" applyFill="0" applyBorder="0" applyAlignment="0" applyProtection="0"/>
    <xf numFmtId="171" fontId="31" fillId="0" borderId="0"/>
    <xf numFmtId="0" fontId="17" fillId="0" borderId="0" applyNumberFormat="0" applyFont="0" applyFill="0" applyBorder="0" applyAlignment="0" applyProtection="0"/>
    <xf numFmtId="171" fontId="43"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171" fontId="65" fillId="0" borderId="0"/>
    <xf numFmtId="171" fontId="65" fillId="0" borderId="0"/>
    <xf numFmtId="0" fontId="43" fillId="0" borderId="0"/>
    <xf numFmtId="0" fontId="17" fillId="0" borderId="0" applyNumberFormat="0" applyFill="0" applyBorder="0" applyAlignment="0" applyProtection="0"/>
    <xf numFmtId="171" fontId="65" fillId="0" borderId="0"/>
    <xf numFmtId="0" fontId="17" fillId="0" borderId="0" applyNumberFormat="0" applyFill="0" applyBorder="0" applyAlignment="0" applyProtection="0"/>
    <xf numFmtId="0" fontId="43" fillId="0" borderId="0"/>
    <xf numFmtId="0" fontId="17" fillId="0" borderId="0"/>
    <xf numFmtId="0" fontId="17" fillId="0" borderId="0" applyNumberFormat="0" applyFill="0" applyBorder="0" applyAlignment="0" applyProtection="0"/>
    <xf numFmtId="190" fontId="65"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1" fontId="1" fillId="0" borderId="0"/>
    <xf numFmtId="0" fontId="1" fillId="0" borderId="0" applyNumberFormat="0" applyFill="0" applyBorder="0" applyAlignment="0" applyProtection="0"/>
    <xf numFmtId="0" fontId="17" fillId="0" borderId="0"/>
    <xf numFmtId="0" fontId="17" fillId="0" borderId="0" applyNumberFormat="0" applyFont="0" applyFill="0" applyBorder="0" applyAlignment="0" applyProtection="0"/>
    <xf numFmtId="0" fontId="17" fillId="0" borderId="0"/>
    <xf numFmtId="0" fontId="17" fillId="0" borderId="0" applyNumberFormat="0" applyFont="0" applyFill="0" applyBorder="0" applyAlignment="0" applyProtection="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1" fontId="65" fillId="0" borderId="0"/>
    <xf numFmtId="171" fontId="65" fillId="0" borderId="0"/>
    <xf numFmtId="0" fontId="17" fillId="0" borderId="0"/>
    <xf numFmtId="0" fontId="17" fillId="0" borderId="0" applyNumberFormat="0" applyFont="0" applyFill="0" applyBorder="0" applyAlignment="0" applyProtection="0"/>
    <xf numFmtId="0" fontId="43" fillId="0" borderId="0"/>
    <xf numFmtId="0" fontId="43" fillId="0" borderId="0"/>
    <xf numFmtId="0" fontId="17" fillId="0" borderId="0"/>
    <xf numFmtId="0" fontId="17" fillId="0" borderId="0" applyNumberFormat="0" applyFill="0" applyBorder="0" applyAlignment="0" applyProtection="0"/>
    <xf numFmtId="171" fontId="1" fillId="0" borderId="0"/>
    <xf numFmtId="0" fontId="17" fillId="0" borderId="0"/>
    <xf numFmtId="0" fontId="17" fillId="0" borderId="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xf numFmtId="0" fontId="17" fillId="0" borderId="0" applyNumberFormat="0" applyFont="0" applyFill="0" applyBorder="0" applyAlignment="0" applyProtection="0"/>
    <xf numFmtId="0" fontId="17" fillId="0" borderId="0"/>
    <xf numFmtId="0" fontId="17" fillId="0" borderId="0" applyNumberFormat="0" applyFont="0" applyFill="0" applyBorder="0" applyAlignment="0" applyProtection="0"/>
    <xf numFmtId="0" fontId="17" fillId="0" borderId="0"/>
    <xf numFmtId="0" fontId="17" fillId="0" borderId="0" applyNumberFormat="0" applyFont="0" applyFill="0" applyBorder="0" applyAlignment="0" applyProtection="0"/>
    <xf numFmtId="0" fontId="17" fillId="0" borderId="0"/>
    <xf numFmtId="0" fontId="17" fillId="0" borderId="0" applyNumberFormat="0" applyFont="0" applyFill="0" applyBorder="0" applyAlignment="0" applyProtection="0"/>
    <xf numFmtId="0" fontId="17" fillId="0" borderId="0"/>
    <xf numFmtId="0" fontId="1" fillId="0" borderId="0" applyNumberFormat="0" applyFill="0" applyBorder="0" applyAlignment="0" applyProtection="0"/>
    <xf numFmtId="0" fontId="17" fillId="0" borderId="0"/>
    <xf numFmtId="171"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xf numFmtId="0" fontId="1" fillId="0" borderId="0" applyNumberFormat="0" applyFill="0" applyBorder="0" applyAlignment="0" applyProtection="0"/>
    <xf numFmtId="0" fontId="1" fillId="0" borderId="0"/>
    <xf numFmtId="0" fontId="1" fillId="0" borderId="0"/>
    <xf numFmtId="0" fontId="17" fillId="0" borderId="0"/>
    <xf numFmtId="0" fontId="17" fillId="0" borderId="0" applyNumberFormat="0" applyFill="0" applyBorder="0" applyAlignment="0" applyProtection="0"/>
    <xf numFmtId="171"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1" fontId="31" fillId="0" borderId="0"/>
    <xf numFmtId="171" fontId="31" fillId="0" borderId="0"/>
    <xf numFmtId="0" fontId="43" fillId="0" borderId="0"/>
    <xf numFmtId="171" fontId="65" fillId="0" borderId="0"/>
    <xf numFmtId="171" fontId="65" fillId="0" borderId="0"/>
    <xf numFmtId="0" fontId="17" fillId="0" borderId="0" applyNumberFormat="0" applyFill="0" applyBorder="0" applyAlignment="0" applyProtection="0"/>
    <xf numFmtId="171" fontId="31" fillId="0" borderId="0"/>
    <xf numFmtId="171" fontId="31" fillId="0" borderId="0"/>
    <xf numFmtId="0" fontId="43" fillId="0" borderId="0"/>
    <xf numFmtId="171" fontId="65" fillId="0" borderId="0"/>
    <xf numFmtId="171" fontId="65" fillId="0" borderId="0"/>
    <xf numFmtId="0" fontId="17" fillId="0" borderId="0" applyNumberFormat="0" applyFill="0" applyBorder="0" applyAlignment="0" applyProtection="0"/>
    <xf numFmtId="171" fontId="31" fillId="0" borderId="0"/>
    <xf numFmtId="171" fontId="31" fillId="0" borderId="0"/>
    <xf numFmtId="0" fontId="43" fillId="0" borderId="0"/>
    <xf numFmtId="171" fontId="65" fillId="0" borderId="0"/>
    <xf numFmtId="171" fontId="65" fillId="0" borderId="0"/>
    <xf numFmtId="0" fontId="17" fillId="0" borderId="0" applyNumberFormat="0" applyFill="0" applyBorder="0" applyAlignment="0" applyProtection="0"/>
    <xf numFmtId="171" fontId="31" fillId="0" borderId="0"/>
    <xf numFmtId="0" fontId="43" fillId="0" borderId="0"/>
    <xf numFmtId="0" fontId="17" fillId="0" borderId="0" applyNumberFormat="0" applyFill="0" applyBorder="0" applyAlignment="0" applyProtection="0"/>
    <xf numFmtId="171" fontId="31" fillId="0" borderId="0"/>
    <xf numFmtId="0" fontId="43" fillId="0" borderId="0"/>
    <xf numFmtId="0" fontId="17" fillId="0" borderId="0" applyNumberFormat="0" applyFill="0" applyBorder="0" applyAlignment="0" applyProtection="0"/>
    <xf numFmtId="171" fontId="31" fillId="0" borderId="0"/>
    <xf numFmtId="0" fontId="43" fillId="0" borderId="0"/>
    <xf numFmtId="0" fontId="17" fillId="0" borderId="0" applyNumberFormat="0" applyFill="0" applyBorder="0" applyAlignment="0" applyProtection="0"/>
    <xf numFmtId="171" fontId="43"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43" fillId="0" borderId="0"/>
    <xf numFmtId="0" fontId="1" fillId="0" borderId="0"/>
    <xf numFmtId="0" fontId="1" fillId="0" borderId="0"/>
    <xf numFmtId="0" fontId="109" fillId="0" borderId="0"/>
    <xf numFmtId="0" fontId="1" fillId="0" borderId="0"/>
    <xf numFmtId="178"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1" fillId="0" borderId="0"/>
    <xf numFmtId="171" fontId="31" fillId="0" borderId="0"/>
    <xf numFmtId="171" fontId="65" fillId="0" borderId="0"/>
    <xf numFmtId="171" fontId="65" fillId="0" borderId="0"/>
    <xf numFmtId="0" fontId="17" fillId="0" borderId="0"/>
    <xf numFmtId="0" fontId="17" fillId="0" borderId="0" applyNumberFormat="0" applyFill="0" applyBorder="0" applyAlignment="0" applyProtection="0"/>
    <xf numFmtId="171" fontId="1" fillId="0" borderId="0"/>
    <xf numFmtId="0" fontId="17" fillId="0" borderId="0"/>
    <xf numFmtId="0" fontId="1" fillId="0" borderId="0"/>
    <xf numFmtId="0" fontId="1" fillId="0" borderId="0"/>
    <xf numFmtId="0" fontId="17" fillId="0" borderId="0"/>
    <xf numFmtId="0" fontId="1" fillId="0" borderId="0" applyNumberFormat="0" applyFill="0" applyBorder="0" applyAlignment="0" applyProtection="0"/>
    <xf numFmtId="171" fontId="1" fillId="0" borderId="0"/>
    <xf numFmtId="171" fontId="1" fillId="0" borderId="0"/>
    <xf numFmtId="0" fontId="17" fillId="0" borderId="0"/>
    <xf numFmtId="0" fontId="1" fillId="0" borderId="0"/>
    <xf numFmtId="0" fontId="1" fillId="0" borderId="0"/>
    <xf numFmtId="0" fontId="1" fillId="0" borderId="0" applyNumberFormat="0" applyFill="0" applyBorder="0" applyAlignment="0" applyProtection="0"/>
    <xf numFmtId="171" fontId="1" fillId="0" borderId="0"/>
    <xf numFmtId="171" fontId="31" fillId="0" borderId="0"/>
    <xf numFmtId="0" fontId="17" fillId="0" borderId="0"/>
    <xf numFmtId="171" fontId="31" fillId="0" borderId="0"/>
    <xf numFmtId="0" fontId="17" fillId="0" borderId="0"/>
    <xf numFmtId="171" fontId="31" fillId="0" borderId="0"/>
    <xf numFmtId="171" fontId="31" fillId="0" borderId="0"/>
    <xf numFmtId="171" fontId="31" fillId="0" borderId="0"/>
    <xf numFmtId="171" fontId="31" fillId="0" borderId="0"/>
    <xf numFmtId="171"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31" fillId="0" borderId="0"/>
    <xf numFmtId="171" fontId="31" fillId="0" borderId="0"/>
    <xf numFmtId="171" fontId="65" fillId="0" borderId="0"/>
    <xf numFmtId="171" fontId="65" fillId="0" borderId="0"/>
    <xf numFmtId="0" fontId="43" fillId="0" borderId="0"/>
    <xf numFmtId="0" fontId="17" fillId="0" borderId="0"/>
    <xf numFmtId="0" fontId="17" fillId="0" borderId="0" applyNumberFormat="0" applyFont="0" applyFill="0" applyBorder="0" applyAlignment="0" applyProtection="0"/>
    <xf numFmtId="171"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xf numFmtId="0" fontId="1" fillId="0" borderId="0" applyNumberFormat="0" applyFill="0" applyBorder="0" applyAlignment="0" applyProtection="0"/>
    <xf numFmtId="0" fontId="1" fillId="0" borderId="0"/>
    <xf numFmtId="0" fontId="1" fillId="0" borderId="0"/>
    <xf numFmtId="0" fontId="17" fillId="0" borderId="0"/>
    <xf numFmtId="0" fontId="17" fillId="0" borderId="0" applyNumberFormat="0" applyFill="0" applyBorder="0" applyAlignment="0" applyProtection="0"/>
    <xf numFmtId="171"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1" fontId="1" fillId="0" borderId="0"/>
    <xf numFmtId="0" fontId="17" fillId="0" borderId="0"/>
    <xf numFmtId="0" fontId="1" fillId="0" borderId="0"/>
    <xf numFmtId="0" fontId="1" fillId="0" borderId="0"/>
    <xf numFmtId="0" fontId="1" fillId="0" borderId="0" applyNumberFormat="0" applyFill="0" applyBorder="0" applyAlignment="0" applyProtection="0"/>
    <xf numFmtId="171" fontId="1" fillId="0" borderId="0"/>
    <xf numFmtId="171" fontId="31" fillId="0" borderId="0"/>
    <xf numFmtId="0" fontId="53" fillId="0" borderId="0"/>
    <xf numFmtId="171" fontId="31" fillId="0" borderId="0"/>
    <xf numFmtId="0" fontId="53" fillId="0" borderId="0"/>
    <xf numFmtId="171" fontId="31" fillId="0" borderId="0"/>
    <xf numFmtId="171" fontId="31" fillId="0" borderId="0"/>
    <xf numFmtId="171" fontId="31" fillId="0" borderId="0"/>
    <xf numFmtId="171" fontId="31" fillId="0" borderId="0"/>
    <xf numFmtId="171"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7" fillId="0" borderId="0"/>
    <xf numFmtId="171" fontId="17" fillId="0" borderId="0"/>
    <xf numFmtId="0" fontId="53" fillId="0" borderId="0"/>
    <xf numFmtId="171" fontId="65" fillId="0" borderId="0"/>
    <xf numFmtId="0" fontId="53" fillId="0" borderId="0"/>
    <xf numFmtId="171" fontId="65" fillId="0" borderId="0"/>
    <xf numFmtId="0" fontId="43" fillId="0" borderId="0"/>
    <xf numFmtId="0" fontId="17"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applyNumberFormat="0" applyFill="0" applyBorder="0" applyProtection="0">
      <alignment vertical="top" wrapText="1"/>
    </xf>
    <xf numFmtId="0" fontId="111" fillId="0" borderId="0" applyNumberFormat="0" applyFill="0" applyBorder="0" applyProtection="0">
      <alignment vertical="top" wrapText="1"/>
    </xf>
    <xf numFmtId="191" fontId="112" fillId="0" borderId="0" applyFill="0" applyBorder="0" applyProtection="0">
      <alignment horizontal="right" vertical="top"/>
    </xf>
    <xf numFmtId="171" fontId="113" fillId="49"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0" fillId="6" borderId="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49"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49"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4" fillId="6" borderId="4" applyNumberFormat="0" applyAlignment="0" applyProtection="0"/>
    <xf numFmtId="0" fontId="85" fillId="0" borderId="4"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13" fillId="67" borderId="34" applyNumberFormat="0" applyAlignment="0" applyProtection="0"/>
    <xf numFmtId="0" fontId="113" fillId="67" borderId="34" applyNumberFormat="0" applyAlignment="0" applyProtection="0"/>
    <xf numFmtId="0" fontId="113" fillId="67" borderId="34" applyNumberFormat="0" applyAlignment="0" applyProtection="0"/>
    <xf numFmtId="171" fontId="113" fillId="49" borderId="34" applyNumberFormat="0" applyAlignment="0" applyProtection="0"/>
    <xf numFmtId="0" fontId="113" fillId="67"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49" borderId="34" applyNumberFormat="0" applyAlignment="0" applyProtection="0"/>
    <xf numFmtId="0" fontId="113" fillId="49" borderId="34" applyNumberFormat="0" applyAlignment="0" applyProtection="0"/>
    <xf numFmtId="0" fontId="114" fillId="6" borderId="4" applyNumberFormat="0" applyAlignment="0" applyProtection="0"/>
    <xf numFmtId="0" fontId="17" fillId="0" borderId="0" applyNumberFormat="0" applyFont="0" applyFill="0" applyBorder="0" applyAlignment="0" applyProtection="0"/>
    <xf numFmtId="171" fontId="113" fillId="49" borderId="34" applyNumberForma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13" fillId="49" borderId="34" applyNumberFormat="0" applyAlignment="0" applyProtection="0"/>
    <xf numFmtId="0" fontId="113" fillId="49" borderId="34" applyNumberFormat="0" applyAlignment="0" applyProtection="0"/>
    <xf numFmtId="0" fontId="114" fillId="6" borderId="4" applyNumberFormat="0" applyAlignment="0" applyProtection="0"/>
    <xf numFmtId="0" fontId="17" fillId="0" borderId="0" applyNumberFormat="0" applyFont="0" applyFill="0" applyBorder="0" applyAlignment="0" applyProtection="0"/>
    <xf numFmtId="0" fontId="10" fillId="6" borderId="4" applyNumberFormat="0" applyAlignment="0" applyProtection="0"/>
    <xf numFmtId="0" fontId="114" fillId="6" borderId="4" applyNumberFormat="0" applyAlignment="0" applyProtection="0"/>
    <xf numFmtId="0" fontId="85" fillId="0" borderId="4" applyNumberFormat="0" applyFill="0" applyAlignment="0" applyProtection="0"/>
    <xf numFmtId="0" fontId="85" fillId="0" borderId="4" applyNumberFormat="0" applyFill="0" applyAlignment="0" applyProtection="0"/>
    <xf numFmtId="0" fontId="114" fillId="6" borderId="4" applyNumberFormat="0" applyAlignment="0" applyProtection="0"/>
    <xf numFmtId="0" fontId="85" fillId="0" borderId="4" applyNumberFormat="0" applyFill="0" applyAlignment="0" applyProtection="0"/>
    <xf numFmtId="192" fontId="115" fillId="0" borderId="0">
      <alignment horizontal="left"/>
    </xf>
    <xf numFmtId="40" fontId="116" fillId="62" borderId="0">
      <alignment horizontal="right"/>
    </xf>
    <xf numFmtId="0" fontId="117" fillId="62" borderId="0">
      <alignment horizontal="right"/>
    </xf>
    <xf numFmtId="0" fontId="118" fillId="62" borderId="47"/>
    <xf numFmtId="0" fontId="118" fillId="0" borderId="0" applyBorder="0">
      <alignment horizontal="centerContinuous"/>
    </xf>
    <xf numFmtId="0" fontId="119" fillId="0" borderId="0" applyBorder="0">
      <alignment horizontal="centerContinuous"/>
    </xf>
    <xf numFmtId="0" fontId="17" fillId="0" borderId="0" applyNumberFormat="0" applyFont="0" applyFill="0" applyBorder="0" applyAlignment="0" applyProtection="0"/>
    <xf numFmtId="0" fontId="17" fillId="0" borderId="0" applyNumberFormat="0" applyFont="0" applyFill="0" applyBorder="0" applyAlignment="0" applyProtection="0"/>
    <xf numFmtId="10" fontId="43" fillId="0" borderId="0" applyFont="0" applyFill="0" applyBorder="0" applyAlignment="0" applyProtection="0"/>
    <xf numFmtId="9" fontId="53" fillId="0" borderId="0" applyFont="0" applyFill="0" applyBorder="0" applyAlignment="0" applyProtection="0"/>
    <xf numFmtId="171" fontId="120" fillId="0" borderId="0" applyNumberFormat="0" applyFill="0" applyBorder="0" applyProtection="0">
      <alignment horizontal="left"/>
    </xf>
    <xf numFmtId="171" fontId="120" fillId="0" borderId="0" applyNumberFormat="0" applyFill="0" applyBorder="0" applyAlignment="0" applyProtection="0"/>
    <xf numFmtId="171" fontId="120" fillId="0" borderId="0" applyNumberFormat="0" applyFill="0" applyBorder="0" applyAlignment="0" applyProtection="0"/>
    <xf numFmtId="171" fontId="120" fillId="0" borderId="0" applyNumberFormat="0" applyFill="0" applyBorder="0" applyAlignment="0" applyProtection="0"/>
    <xf numFmtId="171" fontId="120" fillId="0" borderId="0" applyNumberFormat="0" applyFill="0" applyBorder="0" applyProtection="0">
      <alignment horizontal="left"/>
    </xf>
    <xf numFmtId="171" fontId="120" fillId="0" borderId="0" applyNumberFormat="0" applyFill="0" applyBorder="0" applyAlignment="0" applyProtection="0"/>
    <xf numFmtId="2" fontId="121" fillId="62" borderId="0">
      <protection locked="0"/>
    </xf>
    <xf numFmtId="193" fontId="111" fillId="0" borderId="0"/>
    <xf numFmtId="9" fontId="1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3" fillId="0" borderId="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7" fillId="0" borderId="0" applyNumberFormat="0" applyFont="0" applyFill="0" applyBorder="0" applyAlignment="0" applyProtection="0"/>
    <xf numFmtId="9" fontId="122" fillId="0" borderId="0" applyFont="0" applyFill="0" applyBorder="0" applyAlignment="0" applyProtection="0"/>
    <xf numFmtId="9" fontId="43" fillId="0" borderId="0" applyFont="0" applyFill="0" applyBorder="0" applyAlignment="0" applyProtection="0"/>
    <xf numFmtId="0" fontId="17" fillId="0" borderId="0" applyNumberFormat="0" applyFont="0" applyFill="0" applyBorder="0" applyAlignment="0" applyProtection="0"/>
    <xf numFmtId="9" fontId="43"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43" fillId="0" borderId="0" applyFont="0" applyFill="0" applyBorder="0" applyAlignment="0" applyProtection="0"/>
    <xf numFmtId="0" fontId="17" fillId="0" borderId="0" applyNumberFormat="0" applyFont="0" applyFill="0" applyBorder="0" applyAlignment="0" applyProtection="0"/>
    <xf numFmtId="9" fontId="43" fillId="0" borderId="0" applyFont="0" applyFill="0" applyBorder="0" applyAlignment="0" applyProtection="0"/>
    <xf numFmtId="0" fontId="17" fillId="0" borderId="0" applyNumberFormat="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65"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65"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43"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63" fillId="0" borderId="0" applyFont="0" applyFill="0" applyBorder="0" applyAlignment="0" applyProtection="0"/>
    <xf numFmtId="9" fontId="31" fillId="0" borderId="0" applyFont="0" applyFill="0" applyBorder="0" applyAlignment="0" applyProtection="0"/>
    <xf numFmtId="9" fontId="63"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0" fontId="17" fillId="0" borderId="0" applyNumberFormat="0" applyFont="0" applyFill="0" applyBorder="0" applyAlignment="0" applyProtection="0"/>
    <xf numFmtId="9" fontId="65" fillId="0" borderId="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9" fontId="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7" fillId="0" borderId="0" applyNumberFormat="0" applyFont="0" applyFill="0" applyBorder="0" applyAlignment="0" applyProtection="0"/>
    <xf numFmtId="9" fontId="17" fillId="0" borderId="0" applyFont="0" applyFill="0" applyBorder="0" applyAlignment="0" applyProtection="0"/>
    <xf numFmtId="9" fontId="31" fillId="0" borderId="0" applyFont="0" applyFill="0" applyBorder="0" applyAlignment="0" applyProtection="0"/>
    <xf numFmtId="9" fontId="43"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17"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123" fillId="55" borderId="48" applyNumberFormat="0" applyProtection="0">
      <alignment vertical="center"/>
    </xf>
    <xf numFmtId="4" fontId="124" fillId="73" borderId="48" applyNumberFormat="0" applyProtection="0">
      <alignment vertical="center"/>
    </xf>
    <xf numFmtId="4" fontId="123" fillId="73" borderId="48" applyNumberFormat="0" applyProtection="0">
      <alignment horizontal="left" vertical="center" indent="1"/>
    </xf>
    <xf numFmtId="0" fontId="123" fillId="73" borderId="48" applyNumberFormat="0" applyProtection="0">
      <alignment horizontal="left" vertical="top" indent="1"/>
    </xf>
    <xf numFmtId="4" fontId="123" fillId="74" borderId="0" applyNumberFormat="0" applyProtection="0">
      <alignment horizontal="left" vertical="center" indent="1"/>
    </xf>
    <xf numFmtId="4" fontId="125" fillId="45" borderId="48" applyNumberFormat="0" applyProtection="0">
      <alignment horizontal="right" vertical="center"/>
    </xf>
    <xf numFmtId="4" fontId="125" fillId="54" borderId="48" applyNumberFormat="0" applyProtection="0">
      <alignment horizontal="right" vertical="center"/>
    </xf>
    <xf numFmtId="4" fontId="125" fillId="52" borderId="48" applyNumberFormat="0" applyProtection="0">
      <alignment horizontal="right" vertical="center"/>
    </xf>
    <xf numFmtId="4" fontId="125" fillId="57" borderId="48" applyNumberFormat="0" applyProtection="0">
      <alignment horizontal="right" vertical="center"/>
    </xf>
    <xf numFmtId="4" fontId="125" fillId="61" borderId="48" applyNumberFormat="0" applyProtection="0">
      <alignment horizontal="right" vertical="center"/>
    </xf>
    <xf numFmtId="4" fontId="125" fillId="66" borderId="48" applyNumberFormat="0" applyProtection="0">
      <alignment horizontal="right" vertical="center"/>
    </xf>
    <xf numFmtId="4" fontId="125" fillId="64" borderId="48" applyNumberFormat="0" applyProtection="0">
      <alignment horizontal="right" vertical="center"/>
    </xf>
    <xf numFmtId="4" fontId="125" fillId="75" borderId="48" applyNumberFormat="0" applyProtection="0">
      <alignment horizontal="right" vertical="center"/>
    </xf>
    <xf numFmtId="4" fontId="125" fillId="56" borderId="48" applyNumberFormat="0" applyProtection="0">
      <alignment horizontal="right" vertical="center"/>
    </xf>
    <xf numFmtId="4" fontId="123" fillId="76" borderId="49" applyNumberFormat="0" applyProtection="0">
      <alignment horizontal="left" vertical="center" indent="1"/>
    </xf>
    <xf numFmtId="4" fontId="125" fillId="77" borderId="0" applyNumberFormat="0" applyProtection="0">
      <alignment horizontal="left" vertical="center" indent="1"/>
    </xf>
    <xf numFmtId="4" fontId="126" fillId="78" borderId="0" applyNumberFormat="0" applyProtection="0">
      <alignment horizontal="left" vertical="center" indent="1"/>
    </xf>
    <xf numFmtId="4" fontId="125" fillId="79" borderId="48" applyNumberFormat="0" applyProtection="0">
      <alignment horizontal="right" vertical="center"/>
    </xf>
    <xf numFmtId="4" fontId="127" fillId="77" borderId="0" applyNumberFormat="0" applyProtection="0">
      <alignment horizontal="left" vertical="center" indent="1"/>
    </xf>
    <xf numFmtId="4" fontId="127" fillId="74" borderId="0" applyNumberFormat="0" applyProtection="0">
      <alignment horizontal="left" vertical="center" indent="1"/>
    </xf>
    <xf numFmtId="0" fontId="43" fillId="78" borderId="48" applyNumberFormat="0" applyProtection="0">
      <alignment horizontal="left" vertical="center" indent="1"/>
    </xf>
    <xf numFmtId="0" fontId="43" fillId="78" borderId="48" applyNumberFormat="0" applyProtection="0">
      <alignment horizontal="left" vertical="center" indent="1"/>
    </xf>
    <xf numFmtId="0" fontId="43" fillId="78" borderId="48" applyNumberFormat="0" applyProtection="0">
      <alignment horizontal="left" vertical="center" indent="1"/>
    </xf>
    <xf numFmtId="0" fontId="43" fillId="78" borderId="48" applyNumberFormat="0" applyProtection="0">
      <alignment horizontal="left" vertical="top" indent="1"/>
    </xf>
    <xf numFmtId="0" fontId="43" fillId="78" borderId="48" applyNumberFormat="0" applyProtection="0">
      <alignment horizontal="left" vertical="top" indent="1"/>
    </xf>
    <xf numFmtId="0" fontId="43" fillId="78" borderId="48" applyNumberFormat="0" applyProtection="0">
      <alignment horizontal="left" vertical="top" indent="1"/>
    </xf>
    <xf numFmtId="0" fontId="43" fillId="74" borderId="48" applyNumberFormat="0" applyProtection="0">
      <alignment horizontal="left" vertical="center" indent="1"/>
    </xf>
    <xf numFmtId="0" fontId="43" fillId="74" borderId="48" applyNumberFormat="0" applyProtection="0">
      <alignment horizontal="left" vertical="center" indent="1"/>
    </xf>
    <xf numFmtId="0" fontId="43" fillId="74" borderId="48" applyNumberFormat="0" applyProtection="0">
      <alignment horizontal="left" vertical="center" indent="1"/>
    </xf>
    <xf numFmtId="0" fontId="43" fillId="74" borderId="48" applyNumberFormat="0" applyProtection="0">
      <alignment horizontal="left" vertical="top" indent="1"/>
    </xf>
    <xf numFmtId="0" fontId="43" fillId="74" borderId="48" applyNumberFormat="0" applyProtection="0">
      <alignment horizontal="left" vertical="top" indent="1"/>
    </xf>
    <xf numFmtId="0" fontId="43" fillId="74" borderId="48" applyNumberFormat="0" applyProtection="0">
      <alignment horizontal="left" vertical="top" indent="1"/>
    </xf>
    <xf numFmtId="0" fontId="43" fillId="80" borderId="48" applyNumberFormat="0" applyProtection="0">
      <alignment horizontal="left" vertical="center" indent="1"/>
    </xf>
    <xf numFmtId="0" fontId="43" fillId="80" borderId="48" applyNumberFormat="0" applyProtection="0">
      <alignment horizontal="left" vertical="center" indent="1"/>
    </xf>
    <xf numFmtId="0" fontId="43" fillId="80" borderId="48" applyNumberFormat="0" applyProtection="0">
      <alignment horizontal="left" vertical="center" indent="1"/>
    </xf>
    <xf numFmtId="0" fontId="43" fillId="80" borderId="48" applyNumberFormat="0" applyProtection="0">
      <alignment horizontal="left" vertical="top" indent="1"/>
    </xf>
    <xf numFmtId="0" fontId="43" fillId="80" borderId="48" applyNumberFormat="0" applyProtection="0">
      <alignment horizontal="left" vertical="top" indent="1"/>
    </xf>
    <xf numFmtId="0" fontId="43" fillId="80" borderId="48" applyNumberFormat="0" applyProtection="0">
      <alignment horizontal="left" vertical="top" indent="1"/>
    </xf>
    <xf numFmtId="0" fontId="43" fillId="81" borderId="48" applyNumberFormat="0" applyProtection="0">
      <alignment horizontal="left" vertical="center" indent="1"/>
    </xf>
    <xf numFmtId="0" fontId="43" fillId="81" borderId="48" applyNumberFormat="0" applyProtection="0">
      <alignment horizontal="left" vertical="center" indent="1"/>
    </xf>
    <xf numFmtId="0" fontId="43" fillId="81" borderId="48" applyNumberFormat="0" applyProtection="0">
      <alignment horizontal="left" vertical="center" indent="1"/>
    </xf>
    <xf numFmtId="0" fontId="43" fillId="81" borderId="48" applyNumberFormat="0" applyProtection="0">
      <alignment horizontal="left" vertical="top" indent="1"/>
    </xf>
    <xf numFmtId="0" fontId="43" fillId="81" borderId="48" applyNumberFormat="0" applyProtection="0">
      <alignment horizontal="left" vertical="top" indent="1"/>
    </xf>
    <xf numFmtId="0" fontId="43" fillId="81" borderId="48" applyNumberFormat="0" applyProtection="0">
      <alignment horizontal="left" vertical="top" indent="1"/>
    </xf>
    <xf numFmtId="4" fontId="125" fillId="70" borderId="48" applyNumberFormat="0" applyProtection="0">
      <alignment vertical="center"/>
    </xf>
    <xf numFmtId="4" fontId="128" fillId="70" borderId="48" applyNumberFormat="0" applyProtection="0">
      <alignment vertical="center"/>
    </xf>
    <xf numFmtId="4" fontId="125" fillId="70" borderId="48" applyNumberFormat="0" applyProtection="0">
      <alignment horizontal="left" vertical="center" indent="1"/>
    </xf>
    <xf numFmtId="0" fontId="125" fillId="70" borderId="48" applyNumberFormat="0" applyProtection="0">
      <alignment horizontal="left" vertical="top" indent="1"/>
    </xf>
    <xf numFmtId="4" fontId="125" fillId="77" borderId="48" applyNumberFormat="0" applyProtection="0">
      <alignment horizontal="right" vertical="center"/>
    </xf>
    <xf numFmtId="4" fontId="125" fillId="82" borderId="35" applyNumberFormat="0" applyProtection="0">
      <alignment horizontal="right" vertical="center"/>
    </xf>
    <xf numFmtId="4" fontId="128" fillId="77" borderId="48" applyNumberFormat="0" applyProtection="0">
      <alignment horizontal="right" vertical="center"/>
    </xf>
    <xf numFmtId="4" fontId="125" fillId="79" borderId="48" applyNumberFormat="0" applyProtection="0">
      <alignment horizontal="left" vertical="center" indent="1"/>
    </xf>
    <xf numFmtId="0" fontId="125" fillId="74" borderId="48" applyNumberFormat="0" applyProtection="0">
      <alignment horizontal="left" vertical="top" indent="1"/>
    </xf>
    <xf numFmtId="4" fontId="129" fillId="83" borderId="0" applyNumberFormat="0" applyProtection="0">
      <alignment horizontal="left" vertical="center" indent="1"/>
    </xf>
    <xf numFmtId="4" fontId="130" fillId="77" borderId="48" applyNumberFormat="0" applyProtection="0">
      <alignment horizontal="right" vertical="center"/>
    </xf>
    <xf numFmtId="0" fontId="17" fillId="0" borderId="0" applyNumberFormat="0" applyFont="0" applyFill="0" applyBorder="0" applyAlignment="0" applyProtection="0"/>
    <xf numFmtId="0" fontId="131" fillId="0" borderId="0"/>
    <xf numFmtId="0" fontId="127" fillId="0" borderId="0">
      <alignment vertical="top"/>
    </xf>
    <xf numFmtId="0" fontId="132" fillId="0" borderId="50"/>
    <xf numFmtId="171" fontId="87" fillId="0" borderId="51"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5" fillId="0" borderId="9"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7" fillId="0" borderId="51"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7" fillId="0" borderId="51"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33" fillId="0" borderId="9" applyNumberFormat="0" applyFill="0" applyAlignment="0" applyProtection="0"/>
    <xf numFmtId="0" fontId="17" fillId="0" borderId="9"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86" fillId="0" borderId="52" applyNumberFormat="0" applyFill="0" applyAlignment="0" applyProtection="0"/>
    <xf numFmtId="0" fontId="86" fillId="0" borderId="52" applyNumberFormat="0" applyFill="0" applyAlignment="0" applyProtection="0"/>
    <xf numFmtId="0" fontId="86" fillId="0" borderId="52" applyNumberFormat="0" applyFill="0" applyAlignment="0" applyProtection="0"/>
    <xf numFmtId="171" fontId="87" fillId="0" borderId="51" applyNumberFormat="0" applyFill="0" applyAlignment="0" applyProtection="0"/>
    <xf numFmtId="0" fontId="86" fillId="0" borderId="52"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7" fillId="0" borderId="51" applyNumberFormat="0" applyFill="0" applyAlignment="0" applyProtection="0"/>
    <xf numFmtId="0" fontId="87" fillId="0" borderId="51" applyNumberFormat="0" applyFill="0" applyAlignment="0" applyProtection="0"/>
    <xf numFmtId="0" fontId="133" fillId="0" borderId="9" applyNumberFormat="0" applyFill="0" applyAlignment="0" applyProtection="0"/>
    <xf numFmtId="0" fontId="17" fillId="0" borderId="0" applyNumberFormat="0" applyFont="0" applyFill="0" applyBorder="0" applyAlignment="0" applyProtection="0"/>
    <xf numFmtId="171" fontId="87" fillId="0" borderId="51" applyNumberFormat="0" applyFill="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87" fillId="0" borderId="51" applyNumberFormat="0" applyFill="0" applyAlignment="0" applyProtection="0"/>
    <xf numFmtId="0" fontId="87" fillId="0" borderId="51" applyNumberFormat="0" applyFill="0" applyAlignment="0" applyProtection="0"/>
    <xf numFmtId="0" fontId="133" fillId="0" borderId="9" applyNumberFormat="0" applyFill="0" applyAlignment="0" applyProtection="0"/>
    <xf numFmtId="0" fontId="17" fillId="0" borderId="0" applyNumberFormat="0" applyFont="0" applyFill="0" applyBorder="0" applyAlignment="0" applyProtection="0"/>
    <xf numFmtId="0" fontId="15" fillId="0" borderId="9" applyNumberFormat="0" applyFill="0" applyAlignment="0" applyProtection="0"/>
    <xf numFmtId="0" fontId="133"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33" fillId="0" borderId="9" applyNumberFormat="0" applyFill="0" applyAlignment="0" applyProtection="0"/>
    <xf numFmtId="0" fontId="17" fillId="0" borderId="9" applyNumberFormat="0" applyFill="0" applyAlignment="0" applyProtection="0"/>
    <xf numFmtId="171"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71" fontId="134" fillId="0" borderId="0" applyNumberFormat="0" applyFill="0" applyBorder="0" applyAlignment="0" applyProtection="0"/>
    <xf numFmtId="0"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7" fillId="0" borderId="0" applyNumberFormat="0" applyFont="0" applyFill="0" applyBorder="0" applyAlignment="0" applyProtection="0"/>
    <xf numFmtId="171" fontId="134"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7" fillId="0" borderId="0" applyNumberFormat="0" applyFont="0" applyFill="0" applyBorder="0" applyAlignment="0" applyProtection="0"/>
    <xf numFmtId="0" fontId="14"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171" fontId="13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9"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171" fontId="137" fillId="0" borderId="0" applyNumberFormat="0" applyFill="0" applyBorder="0" applyAlignment="0" applyProtection="0"/>
    <xf numFmtId="0" fontId="138"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9" fillId="0" borderId="0" applyNumberFormat="0" applyFill="0" applyBorder="0" applyAlignment="0" applyProtection="0"/>
    <xf numFmtId="0" fontId="17" fillId="0" borderId="0" applyNumberFormat="0" applyFont="0" applyFill="0" applyBorder="0" applyAlignment="0" applyProtection="0"/>
    <xf numFmtId="171" fontId="13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9" fillId="0" borderId="0" applyNumberFormat="0" applyFill="0" applyBorder="0" applyAlignment="0" applyProtection="0"/>
    <xf numFmtId="0" fontId="17" fillId="0" borderId="0" applyNumberFormat="0" applyFont="0" applyFill="0" applyBorder="0" applyAlignment="0" applyProtection="0"/>
    <xf numFmtId="0" fontId="13"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171" fontId="14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2"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171" fontId="140" fillId="0" borderId="0" applyNumberFormat="0" applyFill="0" applyBorder="0" applyAlignment="0" applyProtection="0"/>
    <xf numFmtId="0" fontId="141"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7" fillId="0" borderId="0" applyNumberFormat="0" applyFont="0" applyFill="0" applyBorder="0" applyAlignment="0" applyProtection="0"/>
    <xf numFmtId="171" fontId="140"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7" fillId="0" borderId="0" applyNumberFormat="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3" fontId="144" fillId="0" borderId="0"/>
    <xf numFmtId="192" fontId="115" fillId="0" borderId="0">
      <alignment horizontal="left"/>
    </xf>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171" fontId="43" fillId="51" borderId="53"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8" borderId="8"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8" applyNumberFormat="0" applyFont="0" applyFill="0" applyAlignment="0" applyProtection="0"/>
    <xf numFmtId="0" fontId="17" fillId="8" borderId="8" applyNumberFormat="0" applyFont="0" applyAlignment="0" applyProtection="0"/>
    <xf numFmtId="0" fontId="17" fillId="8" borderId="8"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8" applyNumberFormat="0" applyFont="0" applyFill="0" applyAlignment="0" applyProtection="0"/>
    <xf numFmtId="0" fontId="17" fillId="8" borderId="8"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8" borderId="8"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43" fillId="51" borderId="53"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43" fillId="51" borderId="53"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0" borderId="0" applyNumberFormat="0" applyFont="0" applyFill="0" applyBorder="0" applyAlignment="0" applyProtection="0"/>
    <xf numFmtId="0" fontId="31" fillId="51" borderId="54" applyNumberFormat="0" applyFont="0" applyAlignment="0" applyProtection="0"/>
    <xf numFmtId="0" fontId="31" fillId="51" borderId="54" applyNumberFormat="0" applyFont="0" applyAlignment="0" applyProtection="0"/>
    <xf numFmtId="0" fontId="31" fillId="51" borderId="54" applyNumberFormat="0" applyFont="0" applyAlignment="0" applyProtection="0"/>
    <xf numFmtId="0" fontId="17" fillId="8" borderId="8" applyNumberFormat="0" applyFont="0" applyAlignment="0" applyProtection="0"/>
    <xf numFmtId="0" fontId="17" fillId="0" borderId="8" applyNumberFormat="0" applyFont="0" applyFill="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171" fontId="43" fillId="51" borderId="53"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0" applyNumberFormat="0" applyFont="0" applyFill="0" applyBorder="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17" fillId="0" borderId="8" applyNumberFormat="0" applyFont="0" applyFill="0" applyAlignment="0" applyProtection="0"/>
    <xf numFmtId="0" fontId="31" fillId="8" borderId="8" applyNumberFormat="0" applyFont="0" applyAlignment="0" applyProtection="0"/>
    <xf numFmtId="0" fontId="43" fillId="51" borderId="53" applyNumberFormat="0" applyFont="0" applyAlignment="0" applyProtection="0"/>
    <xf numFmtId="0" fontId="31" fillId="8" borderId="8" applyNumberFormat="0" applyFont="0" applyAlignment="0" applyProtection="0"/>
    <xf numFmtId="0" fontId="43" fillId="51" borderId="53"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31" fillId="8" borderId="8" applyNumberFormat="0" applyFont="0" applyAlignment="0" applyProtection="0"/>
    <xf numFmtId="0" fontId="31" fillId="8" borderId="8" applyNumberFormat="0" applyFont="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1" fontId="43" fillId="51" borderId="53"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8" borderId="8" applyNumberFormat="0" applyFont="0" applyAlignment="0" applyProtection="0"/>
    <xf numFmtId="0" fontId="17" fillId="0" borderId="0" applyNumberFormat="0" applyFont="0" applyFill="0" applyBorder="0" applyAlignment="0" applyProtection="0"/>
    <xf numFmtId="0" fontId="43" fillId="51" borderId="53" applyNumberFormat="0" applyFont="0" applyAlignment="0" applyProtection="0"/>
    <xf numFmtId="0" fontId="43" fillId="51" borderId="53" applyNumberFormat="0" applyFont="0" applyAlignment="0" applyProtection="0"/>
    <xf numFmtId="0" fontId="17" fillId="8" borderId="8" applyNumberFormat="0" applyFont="0" applyAlignment="0" applyProtection="0"/>
    <xf numFmtId="0" fontId="17" fillId="0" borderId="8" applyNumberFormat="0" applyFont="0" applyFill="0" applyAlignment="0" applyProtection="0"/>
    <xf numFmtId="0" fontId="17" fillId="8" borderId="8" applyNumberFormat="0" applyFont="0" applyAlignment="0" applyProtection="0"/>
    <xf numFmtId="0" fontId="17" fillId="0" borderId="0" applyNumberFormat="0" applyFont="0" applyFill="0" applyBorder="0" applyAlignment="0" applyProtection="0"/>
    <xf numFmtId="0" fontId="17" fillId="8" borderId="8" applyNumberFormat="0" applyFont="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0" borderId="8" applyNumberFormat="0" applyFont="0" applyFill="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0" borderId="8" applyNumberFormat="0" applyFont="0" applyFill="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0" borderId="8" applyNumberFormat="0" applyFont="0" applyFill="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4" fontId="90" fillId="0" borderId="0"/>
    <xf numFmtId="194" fontId="48" fillId="0" borderId="0" applyFont="0" applyFill="0" applyBorder="0" applyAlignment="0" applyProtection="0"/>
    <xf numFmtId="169" fontId="47" fillId="0" borderId="0" applyFont="0" applyFill="0" applyBorder="0" applyAlignment="0" applyProtection="0"/>
    <xf numFmtId="195" fontId="43" fillId="0" borderId="0" applyFont="0" applyFill="0" applyBorder="0" applyAlignment="0" applyProtection="0"/>
    <xf numFmtId="196" fontId="43" fillId="0" borderId="0" applyFont="0" applyFill="0" applyBorder="0" applyAlignment="0" applyProtection="0"/>
    <xf numFmtId="44" fontId="17"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44" fontId="43"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44" fontId="43"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44" fontId="43"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171"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6" fillId="3"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46" fillId="3" borderId="0" applyNumberFormat="0" applyBorder="0" applyAlignment="0" applyProtection="0"/>
    <xf numFmtId="0" fontId="146"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1"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46" fillId="3" borderId="0" applyNumberFormat="0" applyBorder="0" applyAlignment="0" applyProtection="0"/>
    <xf numFmtId="0" fontId="146"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171" fontId="145" fillId="45" borderId="0" applyNumberFormat="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45" fillId="45" borderId="0" applyNumberFormat="0" applyBorder="0" applyAlignment="0" applyProtection="0"/>
    <xf numFmtId="0" fontId="145" fillId="45" borderId="0" applyNumberFormat="0" applyBorder="0" applyAlignment="0" applyProtection="0"/>
    <xf numFmtId="0" fontId="146" fillId="3" borderId="0" applyNumberFormat="0" applyBorder="0" applyAlignment="0" applyProtection="0"/>
    <xf numFmtId="0" fontId="17" fillId="0" borderId="0" applyNumberFormat="0" applyFont="0" applyFill="0" applyBorder="0" applyAlignment="0" applyProtection="0"/>
    <xf numFmtId="0" fontId="6" fillId="3" borderId="0" applyNumberFormat="0" applyBorder="0" applyAlignment="0" applyProtection="0"/>
    <xf numFmtId="0" fontId="146" fillId="3" borderId="0" applyNumberFormat="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3" borderId="0" applyNumberFormat="0" applyBorder="0" applyAlignment="0" applyProtection="0"/>
    <xf numFmtId="0" fontId="146" fillId="0" borderId="0" applyNumberFormat="0" applyFill="0" applyBorder="0" applyAlignment="0" applyProtection="0"/>
  </cellStyleXfs>
  <cellXfs count="153">
    <xf numFmtId="0" fontId="0" fillId="0" borderId="0" xfId="0"/>
    <xf numFmtId="0" fontId="18" fillId="33" borderId="0" xfId="0" applyFont="1" applyFill="1" applyAlignment="1">
      <alignment vertical="center"/>
    </xf>
    <xf numFmtId="0" fontId="19" fillId="33" borderId="0" xfId="0" applyFont="1" applyFill="1" applyAlignment="1">
      <alignment vertical="center"/>
    </xf>
    <xf numFmtId="0" fontId="19" fillId="0" borderId="0" xfId="0" applyFont="1" applyAlignment="1">
      <alignment vertical="center"/>
    </xf>
    <xf numFmtId="0" fontId="20" fillId="0" borderId="0" xfId="0" applyFont="1" applyFill="1" applyAlignment="1">
      <alignment horizontal="left" vertical="top" wrapText="1"/>
    </xf>
    <xf numFmtId="0" fontId="21" fillId="0" borderId="0" xfId="0" applyFont="1" applyAlignment="1">
      <alignment vertical="center"/>
    </xf>
    <xf numFmtId="0" fontId="21" fillId="0" borderId="0" xfId="0" applyFont="1" applyFill="1" applyBorder="1" applyAlignment="1">
      <alignment vertical="center"/>
    </xf>
    <xf numFmtId="0" fontId="21" fillId="33" borderId="0" xfId="0" applyFont="1" applyFill="1" applyAlignment="1">
      <alignment vertical="center"/>
    </xf>
    <xf numFmtId="164" fontId="22" fillId="33" borderId="0" xfId="0" applyNumberFormat="1" applyFont="1" applyFill="1" applyBorder="1" applyAlignment="1">
      <alignment vertical="center"/>
    </xf>
    <xf numFmtId="0" fontId="23" fillId="33" borderId="10" xfId="0" applyFont="1" applyFill="1" applyBorder="1" applyAlignment="1">
      <alignment horizontal="left" vertical="center" wrapText="1"/>
    </xf>
    <xf numFmtId="0" fontId="20" fillId="34" borderId="11"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5" borderId="13" xfId="0" applyFont="1" applyFill="1" applyBorder="1" applyAlignment="1">
      <alignment horizontal="center" vertical="center" wrapText="1"/>
    </xf>
    <xf numFmtId="0" fontId="20" fillId="36" borderId="13" xfId="0" applyFont="1" applyFill="1" applyBorder="1" applyAlignment="1">
      <alignment horizontal="center" vertical="center" wrapText="1"/>
    </xf>
    <xf numFmtId="0" fontId="23" fillId="33" borderId="14" xfId="0" applyFont="1" applyFill="1" applyBorder="1" applyAlignment="1">
      <alignment horizontal="left" vertical="center" wrapText="1"/>
    </xf>
    <xf numFmtId="0" fontId="25" fillId="37" borderId="15" xfId="0" applyFont="1" applyFill="1" applyBorder="1" applyAlignment="1">
      <alignment horizontal="center" vertical="center"/>
    </xf>
    <xf numFmtId="0" fontId="25" fillId="37" borderId="0" xfId="0" applyFont="1" applyFill="1" applyBorder="1" applyAlignment="1">
      <alignment horizontal="center" vertical="center"/>
    </xf>
    <xf numFmtId="0" fontId="20" fillId="35" borderId="16" xfId="0" applyFont="1" applyFill="1" applyBorder="1" applyAlignment="1">
      <alignment horizontal="center" vertical="center" wrapText="1"/>
    </xf>
    <xf numFmtId="0" fontId="25" fillId="37" borderId="17" xfId="0" applyFont="1" applyFill="1" applyBorder="1" applyAlignment="1">
      <alignment horizontal="center" vertical="center"/>
    </xf>
    <xf numFmtId="0" fontId="25" fillId="37" borderId="11" xfId="0" applyFont="1" applyFill="1" applyBorder="1" applyAlignment="1">
      <alignment horizontal="center" vertical="center"/>
    </xf>
    <xf numFmtId="0" fontId="25" fillId="37" borderId="12" xfId="0" applyFont="1" applyFill="1" applyBorder="1" applyAlignment="1">
      <alignment horizontal="center" vertical="center"/>
    </xf>
    <xf numFmtId="0" fontId="20" fillId="36" borderId="16" xfId="0" applyFont="1" applyFill="1" applyBorder="1" applyAlignment="1">
      <alignment horizontal="center" vertical="center" wrapText="1"/>
    </xf>
    <xf numFmtId="0" fontId="25" fillId="38" borderId="18" xfId="0" applyFont="1" applyFill="1" applyBorder="1" applyAlignment="1">
      <alignment horizontal="center" vertical="center"/>
    </xf>
    <xf numFmtId="0" fontId="25" fillId="38" borderId="19" xfId="0" applyFont="1" applyFill="1" applyBorder="1" applyAlignment="1">
      <alignment horizontal="center" vertical="center"/>
    </xf>
    <xf numFmtId="0" fontId="25" fillId="38" borderId="12" xfId="0" applyFont="1" applyFill="1" applyBorder="1" applyAlignment="1">
      <alignment horizontal="center" vertical="center"/>
    </xf>
    <xf numFmtId="0" fontId="25" fillId="38" borderId="17" xfId="0" applyFont="1" applyFill="1" applyBorder="1" applyAlignment="1">
      <alignment horizontal="center" vertical="center"/>
    </xf>
    <xf numFmtId="0" fontId="27" fillId="33" borderId="20" xfId="0" applyFont="1" applyFill="1" applyBorder="1" applyAlignment="1">
      <alignment horizontal="left" vertical="center" wrapText="1"/>
    </xf>
    <xf numFmtId="3" fontId="27" fillId="39" borderId="11" xfId="0" applyNumberFormat="1" applyFont="1" applyFill="1" applyBorder="1" applyAlignment="1">
      <alignment horizontal="center" vertical="center" wrapText="1"/>
    </xf>
    <xf numFmtId="3" fontId="27" fillId="39" borderId="12" xfId="0" applyNumberFormat="1" applyFont="1" applyFill="1" applyBorder="1" applyAlignment="1">
      <alignment horizontal="center" vertical="center" wrapText="1"/>
    </xf>
    <xf numFmtId="3" fontId="27" fillId="40" borderId="21" xfId="0" applyNumberFormat="1" applyFont="1" applyFill="1" applyBorder="1" applyAlignment="1">
      <alignment horizontal="center" vertical="center" wrapText="1"/>
    </xf>
    <xf numFmtId="3" fontId="27" fillId="33" borderId="11" xfId="0" applyNumberFormat="1" applyFont="1" applyFill="1" applyBorder="1" applyAlignment="1">
      <alignment horizontal="right" vertical="center" wrapText="1"/>
    </xf>
    <xf numFmtId="3" fontId="27" fillId="33" borderId="12" xfId="0" applyNumberFormat="1" applyFont="1" applyFill="1" applyBorder="1" applyAlignment="1">
      <alignment horizontal="right" vertical="center" wrapText="1"/>
    </xf>
    <xf numFmtId="3" fontId="27" fillId="40" borderId="21" xfId="0" applyNumberFormat="1" applyFont="1" applyFill="1" applyBorder="1" applyAlignment="1">
      <alignment horizontal="right" vertical="center" wrapText="1"/>
    </xf>
    <xf numFmtId="0" fontId="29" fillId="41" borderId="22" xfId="0" applyFont="1" applyFill="1" applyBorder="1" applyAlignment="1">
      <alignment horizontal="left" vertical="center" wrapText="1"/>
    </xf>
    <xf numFmtId="3" fontId="30" fillId="41" borderId="23" xfId="0" applyNumberFormat="1" applyFont="1" applyFill="1" applyBorder="1" applyAlignment="1">
      <alignment horizontal="right" vertical="center" wrapText="1"/>
    </xf>
    <xf numFmtId="3" fontId="30" fillId="41" borderId="0" xfId="0" applyNumberFormat="1" applyFont="1" applyFill="1" applyBorder="1" applyAlignment="1">
      <alignment horizontal="right" vertical="center" wrapText="1"/>
    </xf>
    <xf numFmtId="3" fontId="30" fillId="42" borderId="0" xfId="0" applyNumberFormat="1" applyFont="1" applyFill="1" applyBorder="1" applyAlignment="1">
      <alignment horizontal="right" vertical="center" wrapText="1"/>
    </xf>
    <xf numFmtId="3" fontId="30" fillId="41" borderId="22" xfId="0" applyNumberFormat="1" applyFont="1" applyFill="1" applyBorder="1" applyAlignment="1">
      <alignment horizontal="right" vertical="center" wrapText="1"/>
    </xf>
    <xf numFmtId="165" fontId="30" fillId="41" borderId="23" xfId="1" applyNumberFormat="1" applyFont="1" applyFill="1" applyBorder="1" applyAlignment="1">
      <alignment horizontal="right" vertical="center" wrapText="1"/>
    </xf>
    <xf numFmtId="3" fontId="30" fillId="42" borderId="24" xfId="0" applyNumberFormat="1" applyFont="1" applyFill="1" applyBorder="1" applyAlignment="1">
      <alignment horizontal="right" vertical="center" wrapText="1"/>
    </xf>
    <xf numFmtId="165" fontId="30" fillId="41" borderId="23" xfId="2" applyNumberFormat="1" applyFont="1" applyFill="1" applyBorder="1" applyAlignment="1">
      <alignment horizontal="right" vertical="center" wrapText="1"/>
    </xf>
    <xf numFmtId="165" fontId="30" fillId="41" borderId="0" xfId="2" applyNumberFormat="1" applyFont="1" applyFill="1" applyBorder="1" applyAlignment="1">
      <alignment horizontal="right" vertical="center" wrapText="1"/>
    </xf>
    <xf numFmtId="0" fontId="23" fillId="33" borderId="23" xfId="0" applyFont="1" applyFill="1" applyBorder="1" applyAlignment="1">
      <alignment horizontal="left" vertical="center"/>
    </xf>
    <xf numFmtId="3" fontId="27" fillId="33" borderId="23" xfId="0" applyNumberFormat="1" applyFont="1" applyFill="1" applyBorder="1" applyAlignment="1">
      <alignment horizontal="right" vertical="center" wrapText="1"/>
    </xf>
    <xf numFmtId="3" fontId="27" fillId="33" borderId="0" xfId="0" applyNumberFormat="1" applyFont="1" applyFill="1" applyBorder="1" applyAlignment="1">
      <alignment horizontal="right" vertical="center" wrapText="1"/>
    </xf>
    <xf numFmtId="3" fontId="27" fillId="40" borderId="0" xfId="0" applyNumberFormat="1" applyFont="1" applyFill="1" applyBorder="1" applyAlignment="1">
      <alignment horizontal="right" vertical="center" wrapText="1"/>
    </xf>
    <xf numFmtId="3" fontId="27" fillId="40" borderId="24" xfId="0" applyNumberFormat="1" applyFont="1" applyFill="1" applyBorder="1" applyAlignment="1">
      <alignment horizontal="right" vertical="center" wrapText="1"/>
    </xf>
    <xf numFmtId="0" fontId="32" fillId="33" borderId="23" xfId="0" applyFont="1" applyFill="1" applyBorder="1" applyAlignment="1">
      <alignment horizontal="left" vertical="center" wrapText="1" indent="1"/>
    </xf>
    <xf numFmtId="3" fontId="30" fillId="33" borderId="23" xfId="0" applyNumberFormat="1" applyFont="1" applyFill="1" applyBorder="1" applyAlignment="1">
      <alignment horizontal="right" vertical="center" wrapText="1"/>
    </xf>
    <xf numFmtId="3" fontId="30" fillId="33" borderId="0" xfId="0" applyNumberFormat="1" applyFont="1" applyFill="1" applyBorder="1" applyAlignment="1">
      <alignment horizontal="right" vertical="center" wrapText="1"/>
    </xf>
    <xf numFmtId="3" fontId="30" fillId="40" borderId="0" xfId="0" applyNumberFormat="1" applyFont="1" applyFill="1" applyBorder="1" applyAlignment="1">
      <alignment horizontal="right" vertical="center" wrapText="1"/>
    </xf>
    <xf numFmtId="3" fontId="33" fillId="33" borderId="0" xfId="0" applyNumberFormat="1" applyFont="1" applyFill="1" applyBorder="1" applyAlignment="1">
      <alignment horizontal="right" vertical="center" wrapText="1"/>
    </xf>
    <xf numFmtId="3" fontId="30" fillId="40" borderId="24" xfId="0" applyNumberFormat="1" applyFont="1" applyFill="1" applyBorder="1" applyAlignment="1">
      <alignment horizontal="right" vertical="center" wrapText="1"/>
    </xf>
    <xf numFmtId="3" fontId="30" fillId="0" borderId="0" xfId="0" applyNumberFormat="1" applyFont="1" applyFill="1" applyBorder="1" applyAlignment="1">
      <alignment horizontal="right" vertical="center" wrapText="1"/>
    </xf>
    <xf numFmtId="0" fontId="34" fillId="33" borderId="23" xfId="0" applyFont="1" applyFill="1" applyBorder="1" applyAlignment="1">
      <alignment horizontal="left" vertical="center" wrapText="1" indent="3"/>
    </xf>
    <xf numFmtId="3" fontId="35" fillId="33" borderId="23" xfId="0" applyNumberFormat="1" applyFont="1" applyFill="1" applyBorder="1" applyAlignment="1">
      <alignment horizontal="right" vertical="center" wrapText="1"/>
    </xf>
    <xf numFmtId="3" fontId="35" fillId="33" borderId="0" xfId="0" applyNumberFormat="1" applyFont="1" applyFill="1" applyBorder="1" applyAlignment="1">
      <alignment horizontal="right" vertical="center" wrapText="1"/>
    </xf>
    <xf numFmtId="3" fontId="35" fillId="40" borderId="0" xfId="0" applyNumberFormat="1" applyFont="1" applyFill="1" applyBorder="1" applyAlignment="1">
      <alignment horizontal="right" vertical="center" wrapText="1"/>
    </xf>
    <xf numFmtId="3" fontId="36" fillId="33" borderId="0" xfId="0" applyNumberFormat="1" applyFont="1" applyFill="1" applyBorder="1" applyAlignment="1">
      <alignment horizontal="right" vertical="center" wrapText="1"/>
    </xf>
    <xf numFmtId="3" fontId="35" fillId="40" borderId="24" xfId="0" applyNumberFormat="1" applyFont="1" applyFill="1" applyBorder="1" applyAlignment="1">
      <alignment horizontal="right" vertical="center" wrapText="1"/>
    </xf>
    <xf numFmtId="3" fontId="35" fillId="0" borderId="0" xfId="0" applyNumberFormat="1" applyFont="1" applyFill="1" applyBorder="1" applyAlignment="1">
      <alignment horizontal="right" vertical="center" wrapText="1"/>
    </xf>
    <xf numFmtId="3" fontId="30" fillId="33" borderId="25" xfId="0" applyNumberFormat="1" applyFont="1" applyFill="1" applyBorder="1" applyAlignment="1">
      <alignment horizontal="right" vertical="center" wrapText="1"/>
    </xf>
    <xf numFmtId="3" fontId="30" fillId="33" borderId="26" xfId="0" applyNumberFormat="1" applyFont="1" applyFill="1" applyBorder="1" applyAlignment="1">
      <alignment horizontal="right" vertical="center" wrapText="1"/>
    </xf>
    <xf numFmtId="0" fontId="21" fillId="0" borderId="0" xfId="0" applyFont="1" applyBorder="1" applyAlignment="1">
      <alignment vertical="center"/>
    </xf>
    <xf numFmtId="3" fontId="30" fillId="0" borderId="26" xfId="0" applyNumberFormat="1" applyFont="1" applyFill="1" applyBorder="1" applyAlignment="1">
      <alignment horizontal="right" vertical="center" wrapText="1"/>
    </xf>
    <xf numFmtId="0" fontId="23" fillId="33" borderId="27" xfId="0" applyFont="1" applyFill="1" applyBorder="1" applyAlignment="1">
      <alignment horizontal="left" vertical="center" wrapText="1"/>
    </xf>
    <xf numFmtId="3" fontId="27" fillId="33" borderId="28" xfId="0" applyNumberFormat="1" applyFont="1" applyFill="1" applyBorder="1" applyAlignment="1">
      <alignment horizontal="right" vertical="center" wrapText="1"/>
    </xf>
    <xf numFmtId="3" fontId="27" fillId="33" borderId="29" xfId="0" applyNumberFormat="1" applyFont="1" applyFill="1" applyBorder="1" applyAlignment="1">
      <alignment horizontal="right" vertical="center" wrapText="1"/>
    </xf>
    <xf numFmtId="3" fontId="27" fillId="40" borderId="29" xfId="0" applyNumberFormat="1" applyFont="1" applyFill="1" applyBorder="1" applyAlignment="1">
      <alignment horizontal="right" vertical="center" wrapText="1"/>
    </xf>
    <xf numFmtId="3" fontId="20" fillId="33" borderId="29" xfId="0" applyNumberFormat="1" applyFont="1" applyFill="1" applyBorder="1" applyAlignment="1">
      <alignment horizontal="right" vertical="center" wrapText="1"/>
    </xf>
    <xf numFmtId="3" fontId="27" fillId="40" borderId="30" xfId="0" applyNumberFormat="1" applyFont="1" applyFill="1" applyBorder="1" applyAlignment="1">
      <alignment horizontal="right" vertical="center" wrapText="1"/>
    </xf>
    <xf numFmtId="3" fontId="27" fillId="0" borderId="26" xfId="0" applyNumberFormat="1" applyFont="1" applyFill="1" applyBorder="1" applyAlignment="1">
      <alignment horizontal="right" vertical="center" wrapText="1"/>
    </xf>
    <xf numFmtId="0" fontId="32" fillId="33" borderId="22" xfId="0" applyFont="1" applyFill="1" applyBorder="1" applyAlignment="1">
      <alignment horizontal="left" vertical="center"/>
    </xf>
    <xf numFmtId="166" fontId="30" fillId="33" borderId="22" xfId="0" applyNumberFormat="1" applyFont="1" applyFill="1" applyBorder="1" applyAlignment="1">
      <alignment horizontal="right" vertical="center" wrapText="1"/>
    </xf>
    <xf numFmtId="166" fontId="30" fillId="33" borderId="17" xfId="0" applyNumberFormat="1" applyFont="1" applyFill="1" applyBorder="1" applyAlignment="1">
      <alignment horizontal="right" vertical="center" wrapText="1"/>
    </xf>
    <xf numFmtId="166" fontId="30" fillId="40" borderId="17" xfId="0" applyNumberFormat="1" applyFont="1" applyFill="1" applyBorder="1" applyAlignment="1">
      <alignment horizontal="right" vertical="center" wrapText="1"/>
    </xf>
    <xf numFmtId="167" fontId="33" fillId="33" borderId="0" xfId="0" applyNumberFormat="1" applyFont="1" applyFill="1" applyBorder="1" applyAlignment="1">
      <alignment horizontal="right" vertical="center" wrapText="1"/>
    </xf>
    <xf numFmtId="166" fontId="30" fillId="40" borderId="13" xfId="0" applyNumberFormat="1" applyFont="1" applyFill="1" applyBorder="1" applyAlignment="1">
      <alignment horizontal="right" vertical="center" wrapText="1"/>
    </xf>
    <xf numFmtId="166" fontId="30" fillId="0" borderId="17" xfId="0" applyNumberFormat="1" applyFont="1" applyFill="1" applyBorder="1" applyAlignment="1">
      <alignment horizontal="right" vertical="center" wrapText="1"/>
    </xf>
    <xf numFmtId="0" fontId="32" fillId="33" borderId="31" xfId="0" applyFont="1" applyFill="1" applyBorder="1" applyAlignment="1">
      <alignment horizontal="left" vertical="center"/>
    </xf>
    <xf numFmtId="166" fontId="30" fillId="33" borderId="23" xfId="0" applyNumberFormat="1" applyFont="1" applyFill="1" applyBorder="1" applyAlignment="1">
      <alignment horizontal="right" vertical="center" wrapText="1"/>
    </xf>
    <xf numFmtId="166" fontId="30" fillId="33" borderId="0" xfId="0" applyNumberFormat="1" applyFont="1" applyFill="1" applyBorder="1" applyAlignment="1">
      <alignment horizontal="right" vertical="center" wrapText="1"/>
    </xf>
    <xf numFmtId="166" fontId="30" fillId="40" borderId="24" xfId="0" applyNumberFormat="1" applyFont="1" applyFill="1" applyBorder="1" applyAlignment="1">
      <alignment horizontal="right" vertical="center" wrapText="1"/>
    </xf>
    <xf numFmtId="166" fontId="30" fillId="0" borderId="0" xfId="0" applyNumberFormat="1" applyFont="1" applyFill="1" applyBorder="1" applyAlignment="1">
      <alignment horizontal="right" vertical="center" wrapText="1"/>
    </xf>
    <xf numFmtId="0" fontId="32" fillId="33" borderId="23" xfId="0" applyFont="1" applyFill="1" applyBorder="1" applyAlignment="1">
      <alignment horizontal="left" vertical="center" wrapText="1"/>
    </xf>
    <xf numFmtId="3" fontId="30" fillId="39" borderId="23" xfId="0" applyNumberFormat="1" applyFont="1" applyFill="1" applyBorder="1" applyAlignment="1">
      <alignment horizontal="right" vertical="center" wrapText="1"/>
    </xf>
    <xf numFmtId="3" fontId="30" fillId="39" borderId="0" xfId="0" applyNumberFormat="1" applyFont="1" applyFill="1" applyBorder="1" applyAlignment="1">
      <alignment horizontal="right" vertical="center" wrapText="1"/>
    </xf>
    <xf numFmtId="165" fontId="30" fillId="33" borderId="0" xfId="0" applyNumberFormat="1" applyFont="1" applyFill="1" applyBorder="1" applyAlignment="1">
      <alignment horizontal="right" vertical="center" wrapText="1"/>
    </xf>
    <xf numFmtId="165" fontId="30" fillId="40" borderId="0" xfId="0" applyNumberFormat="1" applyFont="1" applyFill="1" applyBorder="1" applyAlignment="1">
      <alignment horizontal="right" vertical="center" wrapText="1"/>
    </xf>
    <xf numFmtId="165" fontId="30" fillId="33" borderId="23" xfId="0" applyNumberFormat="1" applyFont="1" applyFill="1" applyBorder="1" applyAlignment="1">
      <alignment horizontal="right" vertical="center" wrapText="1"/>
    </xf>
    <xf numFmtId="165" fontId="33" fillId="33" borderId="0" xfId="0" applyNumberFormat="1" applyFont="1" applyFill="1" applyBorder="1" applyAlignment="1">
      <alignment horizontal="right" vertical="center" wrapText="1"/>
    </xf>
    <xf numFmtId="165" fontId="30" fillId="40" borderId="24" xfId="0" applyNumberFormat="1" applyFont="1" applyFill="1" applyBorder="1" applyAlignment="1">
      <alignment horizontal="right" vertical="center" wrapText="1"/>
    </xf>
    <xf numFmtId="165" fontId="30" fillId="0" borderId="0" xfId="0" applyNumberFormat="1" applyFont="1" applyFill="1" applyBorder="1" applyAlignment="1">
      <alignment horizontal="right" vertical="center" wrapText="1"/>
    </xf>
    <xf numFmtId="2" fontId="30" fillId="33" borderId="32" xfId="0" applyNumberFormat="1" applyFont="1" applyFill="1" applyBorder="1" applyAlignment="1">
      <alignment horizontal="right" vertical="center" wrapText="1"/>
    </xf>
    <xf numFmtId="2" fontId="30" fillId="33" borderId="33" xfId="0" applyNumberFormat="1" applyFont="1" applyFill="1" applyBorder="1" applyAlignment="1">
      <alignment horizontal="right" vertical="center" wrapText="1"/>
    </xf>
    <xf numFmtId="2" fontId="30" fillId="40" borderId="16" xfId="0" applyNumberFormat="1" applyFont="1" applyFill="1" applyBorder="1" applyAlignment="1">
      <alignment horizontal="right" vertical="center" wrapText="1"/>
    </xf>
    <xf numFmtId="4" fontId="33" fillId="33" borderId="33" xfId="0" applyNumberFormat="1" applyFont="1" applyFill="1" applyBorder="1" applyAlignment="1">
      <alignment horizontal="right" vertical="center" wrapText="1"/>
    </xf>
    <xf numFmtId="2" fontId="30" fillId="0" borderId="33" xfId="0" applyNumberFormat="1" applyFont="1" applyFill="1" applyBorder="1" applyAlignment="1">
      <alignment horizontal="right" vertical="center" wrapText="1"/>
    </xf>
    <xf numFmtId="0" fontId="23" fillId="33" borderId="22" xfId="0" applyFont="1" applyFill="1" applyBorder="1" applyAlignment="1">
      <alignment horizontal="left" vertical="center"/>
    </xf>
    <xf numFmtId="3" fontId="27" fillId="33" borderId="22" xfId="0" applyNumberFormat="1" applyFont="1" applyFill="1" applyBorder="1" applyAlignment="1">
      <alignment horizontal="right" vertical="center" wrapText="1"/>
    </xf>
    <xf numFmtId="3" fontId="27" fillId="33" borderId="17" xfId="0" applyNumberFormat="1" applyFont="1" applyFill="1" applyBorder="1" applyAlignment="1">
      <alignment horizontal="right" vertical="center" wrapText="1"/>
    </xf>
    <xf numFmtId="3" fontId="35" fillId="33" borderId="23" xfId="1" applyNumberFormat="1" applyFont="1" applyFill="1" applyBorder="1" applyAlignment="1">
      <alignment horizontal="right" vertical="center" wrapText="1"/>
    </xf>
    <xf numFmtId="3" fontId="35" fillId="33" borderId="23" xfId="2" applyNumberFormat="1" applyFont="1" applyFill="1" applyBorder="1" applyAlignment="1">
      <alignment horizontal="right" vertical="center" wrapText="1"/>
    </xf>
    <xf numFmtId="3" fontId="35" fillId="33" borderId="0" xfId="2" applyNumberFormat="1" applyFont="1" applyFill="1" applyBorder="1" applyAlignment="1">
      <alignment horizontal="right" vertical="center" wrapText="1"/>
    </xf>
    <xf numFmtId="3" fontId="35" fillId="0" borderId="0" xfId="2" applyNumberFormat="1" applyFont="1" applyFill="1" applyBorder="1" applyAlignment="1">
      <alignment horizontal="right" vertical="center" wrapText="1"/>
    </xf>
    <xf numFmtId="3" fontId="30" fillId="33" borderId="23" xfId="1" applyNumberFormat="1" applyFont="1" applyFill="1" applyBorder="1" applyAlignment="1">
      <alignment horizontal="right" vertical="center" wrapText="1"/>
    </xf>
    <xf numFmtId="3" fontId="30" fillId="33" borderId="23" xfId="2" applyNumberFormat="1" applyFont="1" applyFill="1" applyBorder="1" applyAlignment="1">
      <alignment horizontal="right" vertical="center" wrapText="1"/>
    </xf>
    <xf numFmtId="3" fontId="30" fillId="33" borderId="0" xfId="2" applyNumberFormat="1" applyFont="1" applyFill="1" applyBorder="1" applyAlignment="1">
      <alignment horizontal="right" vertical="center" wrapText="1"/>
    </xf>
    <xf numFmtId="3" fontId="30" fillId="0" borderId="0" xfId="2" applyNumberFormat="1" applyFont="1" applyFill="1" applyBorder="1" applyAlignment="1">
      <alignment horizontal="right" vertical="center" wrapText="1"/>
    </xf>
    <xf numFmtId="3" fontId="38" fillId="33" borderId="27" xfId="0" applyNumberFormat="1" applyFont="1" applyFill="1" applyBorder="1" applyAlignment="1">
      <alignment vertical="center"/>
    </xf>
    <xf numFmtId="3" fontId="38" fillId="33" borderId="29" xfId="0" applyNumberFormat="1" applyFont="1" applyFill="1" applyBorder="1" applyAlignment="1">
      <alignment vertical="center"/>
    </xf>
    <xf numFmtId="3" fontId="38" fillId="40" borderId="29" xfId="0" applyNumberFormat="1" applyFont="1" applyFill="1" applyBorder="1" applyAlignment="1">
      <alignment vertical="center"/>
    </xf>
    <xf numFmtId="3" fontId="38" fillId="33" borderId="28" xfId="0" applyNumberFormat="1" applyFont="1" applyFill="1" applyBorder="1" applyAlignment="1">
      <alignment vertical="center"/>
    </xf>
    <xf numFmtId="3" fontId="38" fillId="40" borderId="30" xfId="0" applyNumberFormat="1" applyFont="1" applyFill="1" applyBorder="1" applyAlignment="1">
      <alignment vertical="center"/>
    </xf>
    <xf numFmtId="3" fontId="38" fillId="0" borderId="29" xfId="0" applyNumberFormat="1" applyFont="1" applyFill="1" applyBorder="1" applyAlignment="1">
      <alignment vertical="center"/>
    </xf>
    <xf numFmtId="3" fontId="29" fillId="43" borderId="22" xfId="0" applyNumberFormat="1" applyFont="1" applyFill="1" applyBorder="1" applyAlignment="1">
      <alignment horizontal="right" vertical="center" wrapText="1"/>
    </xf>
    <xf numFmtId="3" fontId="29" fillId="43" borderId="17" xfId="0" applyNumberFormat="1" applyFont="1" applyFill="1" applyBorder="1" applyAlignment="1">
      <alignment horizontal="right" vertical="center" wrapText="1"/>
    </xf>
    <xf numFmtId="3" fontId="29" fillId="42" borderId="13" xfId="0" applyNumberFormat="1" applyFont="1" applyFill="1" applyBorder="1" applyAlignment="1">
      <alignment horizontal="right" vertical="center" wrapText="1"/>
    </xf>
    <xf numFmtId="166" fontId="39" fillId="41" borderId="22" xfId="0" applyNumberFormat="1" applyFont="1" applyFill="1" applyBorder="1" applyAlignment="1">
      <alignment horizontal="right" vertical="center" wrapText="1"/>
    </xf>
    <xf numFmtId="166" fontId="39" fillId="41" borderId="17" xfId="0" applyNumberFormat="1" applyFont="1" applyFill="1" applyBorder="1" applyAlignment="1">
      <alignment horizontal="right" vertical="center" wrapText="1"/>
    </xf>
    <xf numFmtId="166" fontId="29" fillId="41" borderId="0" xfId="0" applyNumberFormat="1" applyFont="1" applyFill="1" applyBorder="1" applyAlignment="1">
      <alignment horizontal="right" vertical="center" wrapText="1"/>
    </xf>
    <xf numFmtId="0" fontId="23" fillId="33" borderId="23" xfId="0" applyFont="1" applyFill="1" applyBorder="1" applyAlignment="1">
      <alignment horizontal="left" vertical="center" wrapText="1"/>
    </xf>
    <xf numFmtId="3" fontId="27" fillId="39" borderId="23" xfId="0" applyNumberFormat="1" applyFont="1" applyFill="1" applyBorder="1" applyAlignment="1">
      <alignment horizontal="right" vertical="center" wrapText="1"/>
    </xf>
    <xf numFmtId="3" fontId="27" fillId="39" borderId="0" xfId="0" applyNumberFormat="1" applyFont="1" applyFill="1" applyBorder="1" applyAlignment="1">
      <alignment horizontal="right" vertical="center" wrapText="1"/>
    </xf>
    <xf numFmtId="3" fontId="27" fillId="40" borderId="24" xfId="0" applyNumberFormat="1" applyFont="1" applyFill="1" applyBorder="1" applyAlignment="1">
      <alignment horizontal="center" vertical="center" wrapText="1"/>
    </xf>
    <xf numFmtId="3" fontId="30" fillId="40" borderId="24" xfId="0" applyNumberFormat="1" applyFont="1" applyFill="1" applyBorder="1" applyAlignment="1">
      <alignment horizontal="center" vertical="center" wrapText="1"/>
    </xf>
    <xf numFmtId="0" fontId="32" fillId="33" borderId="32" xfId="0" applyFont="1" applyFill="1" applyBorder="1" applyAlignment="1">
      <alignment horizontal="left" vertical="center" wrapText="1" indent="1"/>
    </xf>
    <xf numFmtId="0" fontId="32" fillId="33" borderId="32" xfId="0" applyFont="1" applyFill="1" applyBorder="1" applyAlignment="1">
      <alignment horizontal="left" vertical="center" wrapText="1"/>
    </xf>
    <xf numFmtId="3" fontId="30" fillId="39" borderId="11" xfId="0" applyNumberFormat="1" applyFont="1" applyFill="1" applyBorder="1" applyAlignment="1">
      <alignment horizontal="right" vertical="center" wrapText="1"/>
    </xf>
    <xf numFmtId="3" fontId="30" fillId="39" borderId="12" xfId="0" applyNumberFormat="1" applyFont="1" applyFill="1" applyBorder="1" applyAlignment="1">
      <alignment horizontal="right" vertical="center" wrapText="1"/>
    </xf>
    <xf numFmtId="3" fontId="30" fillId="40" borderId="21" xfId="0" applyNumberFormat="1" applyFont="1" applyFill="1" applyBorder="1" applyAlignment="1">
      <alignment horizontal="center" vertical="center" wrapText="1"/>
    </xf>
    <xf numFmtId="166" fontId="30" fillId="33" borderId="11" xfId="0" applyNumberFormat="1" applyFont="1" applyFill="1" applyBorder="1" applyAlignment="1">
      <alignment horizontal="right" vertical="center" wrapText="1"/>
    </xf>
    <xf numFmtId="166" fontId="30" fillId="33" borderId="12" xfId="0" applyNumberFormat="1" applyFont="1" applyFill="1" applyBorder="1" applyAlignment="1">
      <alignment horizontal="right" vertical="center" wrapText="1"/>
    </xf>
    <xf numFmtId="167" fontId="30" fillId="40" borderId="21" xfId="0" applyNumberFormat="1" applyFont="1" applyFill="1" applyBorder="1" applyAlignment="1">
      <alignment horizontal="right" vertical="center" wrapText="1"/>
    </xf>
    <xf numFmtId="0" fontId="30" fillId="33" borderId="12" xfId="0" applyFont="1" applyFill="1" applyBorder="1" applyAlignment="1">
      <alignment horizontal="right" vertical="center" wrapText="1"/>
    </xf>
    <xf numFmtId="166" fontId="30" fillId="0" borderId="12" xfId="0" applyNumberFormat="1" applyFont="1" applyFill="1" applyBorder="1" applyAlignment="1">
      <alignment horizontal="right" vertical="center" wrapText="1"/>
    </xf>
    <xf numFmtId="0" fontId="23" fillId="33" borderId="22" xfId="0" applyFont="1" applyFill="1" applyBorder="1" applyAlignment="1">
      <alignment horizontal="left" vertical="center" wrapText="1"/>
    </xf>
    <xf numFmtId="3" fontId="27" fillId="39" borderId="22" xfId="0" applyNumberFormat="1" applyFont="1" applyFill="1" applyBorder="1" applyAlignment="1">
      <alignment horizontal="right" vertical="center" wrapText="1"/>
    </xf>
    <xf numFmtId="3" fontId="30" fillId="39" borderId="17" xfId="0" applyNumberFormat="1" applyFont="1" applyFill="1" applyBorder="1" applyAlignment="1">
      <alignment horizontal="right" vertical="center" wrapText="1"/>
    </xf>
    <xf numFmtId="3" fontId="30" fillId="40" borderId="13" xfId="0" applyNumberFormat="1" applyFont="1" applyFill="1" applyBorder="1" applyAlignment="1">
      <alignment horizontal="center" vertical="center" wrapText="1"/>
    </xf>
    <xf numFmtId="3" fontId="27" fillId="40" borderId="13" xfId="0" applyNumberFormat="1" applyFont="1" applyFill="1" applyBorder="1" applyAlignment="1">
      <alignment horizontal="right" vertical="center" wrapText="1"/>
    </xf>
    <xf numFmtId="3" fontId="30" fillId="39" borderId="32" xfId="0" applyNumberFormat="1" applyFont="1" applyFill="1" applyBorder="1" applyAlignment="1">
      <alignment horizontal="right" vertical="center" wrapText="1"/>
    </xf>
    <xf numFmtId="3" fontId="30" fillId="39" borderId="33" xfId="0" applyNumberFormat="1" applyFont="1" applyFill="1" applyBorder="1" applyAlignment="1">
      <alignment horizontal="right" vertical="center" wrapText="1"/>
    </xf>
    <xf numFmtId="3" fontId="30" fillId="40" borderId="16" xfId="0" applyNumberFormat="1" applyFont="1" applyFill="1" applyBorder="1" applyAlignment="1">
      <alignment horizontal="center" vertical="center" wrapText="1"/>
    </xf>
    <xf numFmtId="3" fontId="30" fillId="33" borderId="32" xfId="0" applyNumberFormat="1" applyFont="1" applyFill="1" applyBorder="1" applyAlignment="1">
      <alignment horizontal="right" vertical="center" wrapText="1"/>
    </xf>
    <xf numFmtId="3" fontId="30" fillId="33" borderId="33" xfId="0" applyNumberFormat="1" applyFont="1" applyFill="1" applyBorder="1" applyAlignment="1">
      <alignment horizontal="right" vertical="center" wrapText="1"/>
    </xf>
    <xf numFmtId="3" fontId="30" fillId="40" borderId="16" xfId="0" applyNumberFormat="1" applyFont="1" applyFill="1" applyBorder="1" applyAlignment="1">
      <alignment horizontal="right" vertical="center" wrapText="1"/>
    </xf>
    <xf numFmtId="3" fontId="33" fillId="33" borderId="33" xfId="0" applyNumberFormat="1" applyFont="1" applyFill="1" applyBorder="1" applyAlignment="1">
      <alignment horizontal="right" vertical="center" wrapText="1"/>
    </xf>
    <xf numFmtId="3" fontId="30" fillId="0" borderId="33" xfId="0" applyNumberFormat="1" applyFont="1" applyFill="1" applyBorder="1" applyAlignment="1">
      <alignment horizontal="right" vertical="center" wrapText="1"/>
    </xf>
    <xf numFmtId="0" fontId="21" fillId="33" borderId="0" xfId="0" applyFont="1" applyFill="1" applyAlignment="1">
      <alignment vertical="top"/>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21" fillId="33" borderId="0" xfId="0" applyFont="1" applyFill="1" applyBorder="1" applyAlignment="1">
      <alignment vertical="center"/>
    </xf>
  </cellXfs>
  <cellStyles count="42850">
    <cellStyle name="%" xfId="3"/>
    <cellStyle name="% 2" xfId="4"/>
    <cellStyle name=",000" xfId="5"/>
    <cellStyle name="_6440_Tax" xfId="6"/>
    <cellStyle name="=D:\WINNT\SYSTEM32\COMMAND.COM" xfId="7"/>
    <cellStyle name="0" xfId="8"/>
    <cellStyle name="0,0" xfId="9"/>
    <cellStyle name="0,00" xfId="10"/>
    <cellStyle name="0_BP2" xfId="11"/>
    <cellStyle name="0_BP3" xfId="12"/>
    <cellStyle name="0_BP3_Financial Statements_01_2010" xfId="13"/>
    <cellStyle name="0_BP3_Financial Statements_02_2010" xfId="14"/>
    <cellStyle name="0_BP3_Financial Statements_12_2009_NewBud" xfId="15"/>
    <cellStyle name="1000-sep_Ark1" xfId="16"/>
    <cellStyle name="1000-sep+,00_Slideshow" xfId="17"/>
    <cellStyle name="20% - 1. jelölőszín" xfId="18"/>
    <cellStyle name="20% - 2. jelölőszín" xfId="19"/>
    <cellStyle name="20% - 3. jelölőszín" xfId="20"/>
    <cellStyle name="20% - 4. jelölőszín" xfId="21"/>
    <cellStyle name="20% - 5. jelölőszín" xfId="22"/>
    <cellStyle name="20% - akcent 1 10" xfId="23"/>
    <cellStyle name="20% - akcent 1 100" xfId="24"/>
    <cellStyle name="20% - akcent 1 100 2" xfId="25"/>
    <cellStyle name="20% - akcent 1 101" xfId="26"/>
    <cellStyle name="20% - akcent 1 101 2" xfId="27"/>
    <cellStyle name="20% - akcent 1 102" xfId="28"/>
    <cellStyle name="20% - akcent 1 102 2" xfId="29"/>
    <cellStyle name="20% - akcent 1 103" xfId="30"/>
    <cellStyle name="20% - akcent 1 103 2" xfId="31"/>
    <cellStyle name="20% - akcent 1 104" xfId="32"/>
    <cellStyle name="20% - akcent 1 104 2" xfId="33"/>
    <cellStyle name="20% - akcent 1 105" xfId="34"/>
    <cellStyle name="20% - akcent 1 105 2" xfId="35"/>
    <cellStyle name="20% - akcent 1 106" xfId="36"/>
    <cellStyle name="20% - akcent 1 106 2" xfId="37"/>
    <cellStyle name="20% - akcent 1 107" xfId="38"/>
    <cellStyle name="20% - akcent 1 107 2" xfId="39"/>
    <cellStyle name="20% - akcent 1 108" xfId="40"/>
    <cellStyle name="20% - akcent 1 108 2" xfId="41"/>
    <cellStyle name="20% - akcent 1 109" xfId="42"/>
    <cellStyle name="20% - akcent 1 109 2" xfId="43"/>
    <cellStyle name="20% - akcent 1 11" xfId="44"/>
    <cellStyle name="20% - akcent 1 110" xfId="45"/>
    <cellStyle name="20% - akcent 1 110 2" xfId="46"/>
    <cellStyle name="20% - akcent 1 111" xfId="47"/>
    <cellStyle name="20% - akcent 1 111 2" xfId="48"/>
    <cellStyle name="20% - akcent 1 112" xfId="49"/>
    <cellStyle name="20% - akcent 1 112 2" xfId="50"/>
    <cellStyle name="20% - akcent 1 113" xfId="51"/>
    <cellStyle name="20% - akcent 1 113 2" xfId="52"/>
    <cellStyle name="20% - akcent 1 114" xfId="53"/>
    <cellStyle name="20% - akcent 1 114 2" xfId="54"/>
    <cellStyle name="20% - akcent 1 115" xfId="55"/>
    <cellStyle name="20% - akcent 1 115 2" xfId="56"/>
    <cellStyle name="20% - akcent 1 116" xfId="57"/>
    <cellStyle name="20% - akcent 1 116 2" xfId="58"/>
    <cellStyle name="20% - akcent 1 117" xfId="59"/>
    <cellStyle name="20% - akcent 1 117 2" xfId="60"/>
    <cellStyle name="20% - akcent 1 118" xfId="61"/>
    <cellStyle name="20% - akcent 1 118 2" xfId="62"/>
    <cellStyle name="20% - akcent 1 119" xfId="63"/>
    <cellStyle name="20% - akcent 1 119 2" xfId="64"/>
    <cellStyle name="20% - akcent 1 12" xfId="65"/>
    <cellStyle name="20% - akcent 1 120" xfId="66"/>
    <cellStyle name="20% - akcent 1 121" xfId="67"/>
    <cellStyle name="20% - akcent 1 13" xfId="68"/>
    <cellStyle name="20% - akcent 1 14" xfId="69"/>
    <cellStyle name="20% - akcent 1 15" xfId="70"/>
    <cellStyle name="20% - akcent 1 16" xfId="71"/>
    <cellStyle name="20% - akcent 1 17" xfId="72"/>
    <cellStyle name="20% - akcent 1 18" xfId="73"/>
    <cellStyle name="20% - akcent 1 19" xfId="74"/>
    <cellStyle name="20% - akcent 1 2" xfId="75"/>
    <cellStyle name="20% - akcent 1 2 2" xfId="76"/>
    <cellStyle name="20% - akcent 1 2 22" xfId="77"/>
    <cellStyle name="20% - akcent 1 2 22 2" xfId="78"/>
    <cellStyle name="20% - akcent 1 2 22 3" xfId="79"/>
    <cellStyle name="20% - akcent 1 2 22 4" xfId="80"/>
    <cellStyle name="20% - akcent 1 2 22 5" xfId="81"/>
    <cellStyle name="20% - akcent 1 2 22 6" xfId="82"/>
    <cellStyle name="20% - akcent 1 2 23" xfId="83"/>
    <cellStyle name="20% - akcent 1 2 23 2" xfId="84"/>
    <cellStyle name="20% - akcent 1 2 23 3" xfId="85"/>
    <cellStyle name="20% - akcent 1 2 23 4" xfId="86"/>
    <cellStyle name="20% - akcent 1 2 23 5" xfId="87"/>
    <cellStyle name="20% - akcent 1 2 23 6" xfId="88"/>
    <cellStyle name="20% - akcent 1 2 24" xfId="89"/>
    <cellStyle name="20% - akcent 1 2 24 2" xfId="90"/>
    <cellStyle name="20% - akcent 1 2 24 3" xfId="91"/>
    <cellStyle name="20% - akcent 1 2 24 4" xfId="92"/>
    <cellStyle name="20% - akcent 1 2 24 5" xfId="93"/>
    <cellStyle name="20% - akcent 1 2 24 6" xfId="94"/>
    <cellStyle name="20% - akcent 1 2 25" xfId="95"/>
    <cellStyle name="20% - akcent 1 2 25 2" xfId="96"/>
    <cellStyle name="20% - akcent 1 2 25 3" xfId="97"/>
    <cellStyle name="20% - akcent 1 2 25 4" xfId="98"/>
    <cellStyle name="20% - akcent 1 2 25 5" xfId="99"/>
    <cellStyle name="20% - akcent 1 2 25 6" xfId="100"/>
    <cellStyle name="20% - akcent 1 2 26" xfId="101"/>
    <cellStyle name="20% - akcent 1 2 26 2" xfId="102"/>
    <cellStyle name="20% - akcent 1 2 26 3" xfId="103"/>
    <cellStyle name="20% - akcent 1 2 26 4" xfId="104"/>
    <cellStyle name="20% - akcent 1 2 26 5" xfId="105"/>
    <cellStyle name="20% - akcent 1 2 26 6" xfId="106"/>
    <cellStyle name="20% - akcent 1 2 27" xfId="107"/>
    <cellStyle name="20% - akcent 1 2 27 2" xfId="108"/>
    <cellStyle name="20% - akcent 1 2 27 3" xfId="109"/>
    <cellStyle name="20% - akcent 1 2 27 4" xfId="110"/>
    <cellStyle name="20% - akcent 1 2 27 5" xfId="111"/>
    <cellStyle name="20% - akcent 1 2 27 6" xfId="112"/>
    <cellStyle name="20% - akcent 1 2 28" xfId="113"/>
    <cellStyle name="20% - akcent 1 2 28 2" xfId="114"/>
    <cellStyle name="20% - akcent 1 2 28 3" xfId="115"/>
    <cellStyle name="20% - akcent 1 2 28 4" xfId="116"/>
    <cellStyle name="20% - akcent 1 2 28 5" xfId="117"/>
    <cellStyle name="20% - akcent 1 2 28 6" xfId="118"/>
    <cellStyle name="20% - akcent 1 2 29" xfId="119"/>
    <cellStyle name="20% - akcent 1 2 29 2" xfId="120"/>
    <cellStyle name="20% - akcent 1 2 3" xfId="121"/>
    <cellStyle name="20% - akcent 1 2 3 2" xfId="122"/>
    <cellStyle name="20% - akcent 1 2 3 3" xfId="123"/>
    <cellStyle name="20% - akcent 1 2 3 4" xfId="124"/>
    <cellStyle name="20% - akcent 1 2 3 5" xfId="125"/>
    <cellStyle name="20% - akcent 1 2 3 6" xfId="126"/>
    <cellStyle name="20% - akcent 1 2 3 7" xfId="127"/>
    <cellStyle name="20% - akcent 1 2 30" xfId="128"/>
    <cellStyle name="20% - akcent 1 2 30 2" xfId="129"/>
    <cellStyle name="20% - akcent 1 2 31" xfId="130"/>
    <cellStyle name="20% - akcent 1 2 31 2" xfId="131"/>
    <cellStyle name="20% - akcent 1 2 32" xfId="132"/>
    <cellStyle name="20% - akcent 1 2 32 2" xfId="133"/>
    <cellStyle name="20% - akcent 1 2 33" xfId="134"/>
    <cellStyle name="20% - akcent 1 2 34" xfId="135"/>
    <cellStyle name="20% - akcent 1 2 35" xfId="136"/>
    <cellStyle name="20% - akcent 1 2 36" xfId="137"/>
    <cellStyle name="20% - akcent 1 2 37" xfId="138"/>
    <cellStyle name="20% - akcent 1 2 38" xfId="139"/>
    <cellStyle name="20% - akcent 1 2 39" xfId="140"/>
    <cellStyle name="20% - akcent 1 2 4" xfId="141"/>
    <cellStyle name="20% - akcent 1 2 4 2" xfId="142"/>
    <cellStyle name="20% - akcent 1 2 4 3" xfId="143"/>
    <cellStyle name="20% - akcent 1 2 4 4" xfId="144"/>
    <cellStyle name="20% - akcent 1 2 4 5" xfId="145"/>
    <cellStyle name="20% - akcent 1 2 4 6" xfId="146"/>
    <cellStyle name="20% - akcent 1 2 4 7" xfId="147"/>
    <cellStyle name="20% - akcent 1 2 48" xfId="148"/>
    <cellStyle name="20% - akcent 1 2 49" xfId="149"/>
    <cellStyle name="20% - akcent 1 2 5" xfId="150"/>
    <cellStyle name="20% - akcent 1 2 5 3" xfId="151"/>
    <cellStyle name="20% - akcent 1 2 5 4" xfId="152"/>
    <cellStyle name="20% - akcent 1 2 5 5" xfId="153"/>
    <cellStyle name="20% - akcent 1 2 5 6" xfId="154"/>
    <cellStyle name="20% - akcent 1 2 50" xfId="155"/>
    <cellStyle name="20% - akcent 1 2 51" xfId="156"/>
    <cellStyle name="20% - akcent 1 2 6" xfId="157"/>
    <cellStyle name="20% - akcent 1 2 6 2" xfId="158"/>
    <cellStyle name="20% - akcent 1 2 6 3" xfId="159"/>
    <cellStyle name="20% - akcent 1 2 6 4" xfId="160"/>
    <cellStyle name="20% - akcent 1 2 6 5" xfId="161"/>
    <cellStyle name="20% - akcent 1 2 6 6" xfId="162"/>
    <cellStyle name="20% - akcent 1 2 7" xfId="163"/>
    <cellStyle name="20% - akcent 1 2 7 2" xfId="164"/>
    <cellStyle name="20% - akcent 1 2 7 3" xfId="165"/>
    <cellStyle name="20% - akcent 1 2 7 4" xfId="166"/>
    <cellStyle name="20% - akcent 1 2 7 5" xfId="167"/>
    <cellStyle name="20% - akcent 1 2 7 6" xfId="168"/>
    <cellStyle name="20% - akcent 1 2 8" xfId="169"/>
    <cellStyle name="20% - akcent 1 2 8 2" xfId="170"/>
    <cellStyle name="20% - akcent 1 2 8 3" xfId="171"/>
    <cellStyle name="20% - akcent 1 2 8 4" xfId="172"/>
    <cellStyle name="20% - akcent 1 2 8 5" xfId="173"/>
    <cellStyle name="20% - akcent 1 2 8 6" xfId="174"/>
    <cellStyle name="20% - akcent 1 2 9" xfId="175"/>
    <cellStyle name="20% - akcent 1 2 9 2" xfId="176"/>
    <cellStyle name="20% - akcent 1 2 9 3" xfId="177"/>
    <cellStyle name="20% - akcent 1 2 9 4" xfId="178"/>
    <cellStyle name="20% - akcent 1 2 9 5" xfId="179"/>
    <cellStyle name="20% - akcent 1 2 9 6" xfId="180"/>
    <cellStyle name="20% - akcent 1 20" xfId="181"/>
    <cellStyle name="20% - akcent 1 21" xfId="182"/>
    <cellStyle name="20% - akcent 1 22" xfId="183"/>
    <cellStyle name="20% - akcent 1 23" xfId="184"/>
    <cellStyle name="20% - akcent 1 24" xfId="185"/>
    <cellStyle name="20% - akcent 1 25" xfId="186"/>
    <cellStyle name="20% - akcent 1 26" xfId="187"/>
    <cellStyle name="20% - akcent 1 27" xfId="188"/>
    <cellStyle name="20% - akcent 1 28" xfId="189"/>
    <cellStyle name="20% - akcent 1 29" xfId="190"/>
    <cellStyle name="20% - akcent 1 3" xfId="191"/>
    <cellStyle name="20% - akcent 1 3 2" xfId="192"/>
    <cellStyle name="20% - akcent 1 3 2 2" xfId="193"/>
    <cellStyle name="20% - akcent 1 3 3" xfId="194"/>
    <cellStyle name="20% - akcent 1 3 3 2" xfId="195"/>
    <cellStyle name="20% - akcent 1 3 4" xfId="196"/>
    <cellStyle name="20% - akcent 1 3 4 2" xfId="197"/>
    <cellStyle name="20% - akcent 1 3 5" xfId="198"/>
    <cellStyle name="20% - akcent 1 3 6" xfId="199"/>
    <cellStyle name="20% - akcent 1 3 7" xfId="200"/>
    <cellStyle name="20% - akcent 1 3 8" xfId="201"/>
    <cellStyle name="20% - akcent 1 30" xfId="202"/>
    <cellStyle name="20% - akcent 1 30 2" xfId="203"/>
    <cellStyle name="20% - akcent 1 31" xfId="204"/>
    <cellStyle name="20% - akcent 1 31 2" xfId="205"/>
    <cellStyle name="20% - akcent 1 32" xfId="206"/>
    <cellStyle name="20% - akcent 1 32 2" xfId="207"/>
    <cellStyle name="20% - akcent 1 33" xfId="208"/>
    <cellStyle name="20% - akcent 1 33 2" xfId="209"/>
    <cellStyle name="20% - akcent 1 34" xfId="210"/>
    <cellStyle name="20% - akcent 1 34 2" xfId="211"/>
    <cellStyle name="20% - akcent 1 35" xfId="212"/>
    <cellStyle name="20% - akcent 1 35 2" xfId="213"/>
    <cellStyle name="20% - akcent 1 36" xfId="214"/>
    <cellStyle name="20% - akcent 1 36 2" xfId="215"/>
    <cellStyle name="20% - akcent 1 37" xfId="216"/>
    <cellStyle name="20% - akcent 1 37 2" xfId="217"/>
    <cellStyle name="20% - akcent 1 38" xfId="218"/>
    <cellStyle name="20% - akcent 1 38 2" xfId="219"/>
    <cellStyle name="20% - akcent 1 39" xfId="220"/>
    <cellStyle name="20% - akcent 1 39 2" xfId="221"/>
    <cellStyle name="20% - akcent 1 4" xfId="222"/>
    <cellStyle name="20% - akcent 1 4 2" xfId="223"/>
    <cellStyle name="20% - akcent 1 4 2 2" xfId="224"/>
    <cellStyle name="20% - akcent 1 4 3" xfId="225"/>
    <cellStyle name="20% - akcent 1 4 3 2" xfId="226"/>
    <cellStyle name="20% - akcent 1 4 4" xfId="227"/>
    <cellStyle name="20% - akcent 1 4 4 2" xfId="228"/>
    <cellStyle name="20% - akcent 1 4 5" xfId="229"/>
    <cellStyle name="20% - akcent 1 4 6" xfId="230"/>
    <cellStyle name="20% - akcent 1 4 7" xfId="231"/>
    <cellStyle name="20% - akcent 1 4 8" xfId="232"/>
    <cellStyle name="20% - akcent 1 40" xfId="233"/>
    <cellStyle name="20% - akcent 1 40 2" xfId="234"/>
    <cellStyle name="20% - akcent 1 41" xfId="235"/>
    <cellStyle name="20% - akcent 1 41 2" xfId="236"/>
    <cellStyle name="20% - akcent 1 42" xfId="237"/>
    <cellStyle name="20% - akcent 1 42 2" xfId="238"/>
    <cellStyle name="20% - akcent 1 43" xfId="239"/>
    <cellStyle name="20% - akcent 1 43 2" xfId="240"/>
    <cellStyle name="20% - akcent 1 44" xfId="241"/>
    <cellStyle name="20% - akcent 1 44 2" xfId="242"/>
    <cellStyle name="20% - akcent 1 45" xfId="243"/>
    <cellStyle name="20% - akcent 1 45 2" xfId="244"/>
    <cellStyle name="20% - akcent 1 46" xfId="245"/>
    <cellStyle name="20% - akcent 1 46 2" xfId="246"/>
    <cellStyle name="20% - akcent 1 47" xfId="247"/>
    <cellStyle name="20% - akcent 1 47 2" xfId="248"/>
    <cellStyle name="20% - akcent 1 48" xfId="249"/>
    <cellStyle name="20% - akcent 1 48 2" xfId="250"/>
    <cellStyle name="20% - akcent 1 49" xfId="251"/>
    <cellStyle name="20% - akcent 1 49 2" xfId="252"/>
    <cellStyle name="20% - akcent 1 5" xfId="253"/>
    <cellStyle name="20% - akcent 1 5 2" xfId="254"/>
    <cellStyle name="20% - akcent 1 5 3" xfId="255"/>
    <cellStyle name="20% - akcent 1 50" xfId="256"/>
    <cellStyle name="20% - akcent 1 50 2" xfId="257"/>
    <cellStyle name="20% - akcent 1 51" xfId="258"/>
    <cellStyle name="20% - akcent 1 51 2" xfId="259"/>
    <cellStyle name="20% - akcent 1 52" xfId="260"/>
    <cellStyle name="20% - akcent 1 52 2" xfId="261"/>
    <cellStyle name="20% - akcent 1 53" xfId="262"/>
    <cellStyle name="20% - akcent 1 53 2" xfId="263"/>
    <cellStyle name="20% - akcent 1 54" xfId="264"/>
    <cellStyle name="20% - akcent 1 54 2" xfId="265"/>
    <cellStyle name="20% - akcent 1 55" xfId="266"/>
    <cellStyle name="20% - akcent 1 55 2" xfId="267"/>
    <cellStyle name="20% - akcent 1 56" xfId="268"/>
    <cellStyle name="20% - akcent 1 56 2" xfId="269"/>
    <cellStyle name="20% - akcent 1 57" xfId="270"/>
    <cellStyle name="20% - akcent 1 57 2" xfId="271"/>
    <cellStyle name="20% - akcent 1 58" xfId="272"/>
    <cellStyle name="20% - akcent 1 58 2" xfId="273"/>
    <cellStyle name="20% - akcent 1 59" xfId="274"/>
    <cellStyle name="20% - akcent 1 59 2" xfId="275"/>
    <cellStyle name="20% - akcent 1 6" xfId="276"/>
    <cellStyle name="20% - akcent 1 60" xfId="277"/>
    <cellStyle name="20% - akcent 1 60 2" xfId="278"/>
    <cellStyle name="20% - akcent 1 61" xfId="279"/>
    <cellStyle name="20% - akcent 1 61 2" xfId="280"/>
    <cellStyle name="20% - akcent 1 62" xfId="281"/>
    <cellStyle name="20% - akcent 1 62 2" xfId="282"/>
    <cellStyle name="20% - akcent 1 63" xfId="283"/>
    <cellStyle name="20% - akcent 1 63 2" xfId="284"/>
    <cellStyle name="20% - akcent 1 64" xfId="285"/>
    <cellStyle name="20% - akcent 1 64 2" xfId="286"/>
    <cellStyle name="20% - akcent 1 65" xfId="287"/>
    <cellStyle name="20% - akcent 1 65 2" xfId="288"/>
    <cellStyle name="20% - akcent 1 66" xfId="289"/>
    <cellStyle name="20% - akcent 1 66 2" xfId="290"/>
    <cellStyle name="20% - akcent 1 67" xfId="291"/>
    <cellStyle name="20% - akcent 1 67 2" xfId="292"/>
    <cellStyle name="20% - akcent 1 68" xfId="293"/>
    <cellStyle name="20% - akcent 1 68 2" xfId="294"/>
    <cellStyle name="20% - akcent 1 69" xfId="295"/>
    <cellStyle name="20% - akcent 1 69 2" xfId="296"/>
    <cellStyle name="20% - akcent 1 7" xfId="297"/>
    <cellStyle name="20% - akcent 1 70" xfId="298"/>
    <cellStyle name="20% - akcent 1 70 2" xfId="299"/>
    <cellStyle name="20% - akcent 1 71" xfId="300"/>
    <cellStyle name="20% - akcent 1 71 2" xfId="301"/>
    <cellStyle name="20% - akcent 1 72" xfId="302"/>
    <cellStyle name="20% - akcent 1 72 2" xfId="303"/>
    <cellStyle name="20% - akcent 1 73" xfId="304"/>
    <cellStyle name="20% - akcent 1 73 2" xfId="305"/>
    <cellStyle name="20% - akcent 1 74" xfId="306"/>
    <cellStyle name="20% - akcent 1 74 2" xfId="307"/>
    <cellStyle name="20% - akcent 1 75" xfId="308"/>
    <cellStyle name="20% - akcent 1 75 2" xfId="309"/>
    <cellStyle name="20% - akcent 1 76" xfId="310"/>
    <cellStyle name="20% - akcent 1 76 2" xfId="311"/>
    <cellStyle name="20% - akcent 1 77" xfId="312"/>
    <cellStyle name="20% - akcent 1 77 2" xfId="313"/>
    <cellStyle name="20% - akcent 1 78" xfId="314"/>
    <cellStyle name="20% - akcent 1 78 2" xfId="315"/>
    <cellStyle name="20% - akcent 1 79" xfId="316"/>
    <cellStyle name="20% - akcent 1 79 2" xfId="317"/>
    <cellStyle name="20% - akcent 1 8" xfId="318"/>
    <cellStyle name="20% - akcent 1 80" xfId="319"/>
    <cellStyle name="20% - akcent 1 80 2" xfId="320"/>
    <cellStyle name="20% - akcent 1 81" xfId="321"/>
    <cellStyle name="20% - akcent 1 81 2" xfId="322"/>
    <cellStyle name="20% - akcent 1 82" xfId="323"/>
    <cellStyle name="20% - akcent 1 82 2" xfId="324"/>
    <cellStyle name="20% - akcent 1 83" xfId="325"/>
    <cellStyle name="20% - akcent 1 83 2" xfId="326"/>
    <cellStyle name="20% - akcent 1 84" xfId="327"/>
    <cellStyle name="20% - akcent 1 84 2" xfId="328"/>
    <cellStyle name="20% - akcent 1 85" xfId="329"/>
    <cellStyle name="20% - akcent 1 85 2" xfId="330"/>
    <cellStyle name="20% - akcent 1 86" xfId="331"/>
    <cellStyle name="20% - akcent 1 86 2" xfId="332"/>
    <cellStyle name="20% - akcent 1 87" xfId="333"/>
    <cellStyle name="20% - akcent 1 87 2" xfId="334"/>
    <cellStyle name="20% - akcent 1 88" xfId="335"/>
    <cellStyle name="20% - akcent 1 88 2" xfId="336"/>
    <cellStyle name="20% - akcent 1 89" xfId="337"/>
    <cellStyle name="20% - akcent 1 89 2" xfId="338"/>
    <cellStyle name="20% - akcent 1 9" xfId="339"/>
    <cellStyle name="20% - akcent 1 90" xfId="340"/>
    <cellStyle name="20% - akcent 1 90 2" xfId="341"/>
    <cellStyle name="20% - akcent 1 91" xfId="342"/>
    <cellStyle name="20% - akcent 1 91 2" xfId="343"/>
    <cellStyle name="20% - akcent 1 92" xfId="344"/>
    <cellStyle name="20% - akcent 1 92 2" xfId="345"/>
    <cellStyle name="20% - akcent 1 93" xfId="346"/>
    <cellStyle name="20% - akcent 1 93 2" xfId="347"/>
    <cellStyle name="20% - akcent 1 94" xfId="348"/>
    <cellStyle name="20% - akcent 1 94 2" xfId="349"/>
    <cellStyle name="20% - akcent 1 95" xfId="350"/>
    <cellStyle name="20% - akcent 1 95 2" xfId="351"/>
    <cellStyle name="20% - akcent 1 96" xfId="352"/>
    <cellStyle name="20% - akcent 1 96 2" xfId="353"/>
    <cellStyle name="20% - akcent 1 97" xfId="354"/>
    <cellStyle name="20% - akcent 1 97 2" xfId="355"/>
    <cellStyle name="20% - akcent 1 98" xfId="356"/>
    <cellStyle name="20% - akcent 1 98 2" xfId="357"/>
    <cellStyle name="20% - akcent 1 99" xfId="358"/>
    <cellStyle name="20% - akcent 1 99 2" xfId="359"/>
    <cellStyle name="20% - akcent 2 10" xfId="360"/>
    <cellStyle name="20% - akcent 2 100" xfId="361"/>
    <cellStyle name="20% - akcent 2 100 2" xfId="362"/>
    <cellStyle name="20% - akcent 2 101" xfId="363"/>
    <cellStyle name="20% - akcent 2 101 2" xfId="364"/>
    <cellStyle name="20% - akcent 2 102" xfId="365"/>
    <cellStyle name="20% - akcent 2 102 2" xfId="366"/>
    <cellStyle name="20% - akcent 2 103" xfId="367"/>
    <cellStyle name="20% - akcent 2 103 2" xfId="368"/>
    <cellStyle name="20% - akcent 2 104" xfId="369"/>
    <cellStyle name="20% - akcent 2 104 2" xfId="370"/>
    <cellStyle name="20% - akcent 2 105" xfId="371"/>
    <cellStyle name="20% - akcent 2 105 2" xfId="372"/>
    <cellStyle name="20% - akcent 2 106" xfId="373"/>
    <cellStyle name="20% - akcent 2 106 2" xfId="374"/>
    <cellStyle name="20% - akcent 2 107" xfId="375"/>
    <cellStyle name="20% - akcent 2 107 2" xfId="376"/>
    <cellStyle name="20% - akcent 2 108" xfId="377"/>
    <cellStyle name="20% - akcent 2 108 2" xfId="378"/>
    <cellStyle name="20% - akcent 2 109" xfId="379"/>
    <cellStyle name="20% - akcent 2 109 2" xfId="380"/>
    <cellStyle name="20% - akcent 2 11" xfId="381"/>
    <cellStyle name="20% - akcent 2 110" xfId="382"/>
    <cellStyle name="20% - akcent 2 110 2" xfId="383"/>
    <cellStyle name="20% - akcent 2 111" xfId="384"/>
    <cellStyle name="20% - akcent 2 111 2" xfId="385"/>
    <cellStyle name="20% - akcent 2 112" xfId="386"/>
    <cellStyle name="20% - akcent 2 112 2" xfId="387"/>
    <cellStyle name="20% - akcent 2 113" xfId="388"/>
    <cellStyle name="20% - akcent 2 113 2" xfId="389"/>
    <cellStyle name="20% - akcent 2 114" xfId="390"/>
    <cellStyle name="20% - akcent 2 114 2" xfId="391"/>
    <cellStyle name="20% - akcent 2 115" xfId="392"/>
    <cellStyle name="20% - akcent 2 115 2" xfId="393"/>
    <cellStyle name="20% - akcent 2 116" xfId="394"/>
    <cellStyle name="20% - akcent 2 116 2" xfId="395"/>
    <cellStyle name="20% - akcent 2 117" xfId="396"/>
    <cellStyle name="20% - akcent 2 117 2" xfId="397"/>
    <cellStyle name="20% - akcent 2 118" xfId="398"/>
    <cellStyle name="20% - akcent 2 118 2" xfId="399"/>
    <cellStyle name="20% - akcent 2 119" xfId="400"/>
    <cellStyle name="20% - akcent 2 119 2" xfId="401"/>
    <cellStyle name="20% - akcent 2 12" xfId="402"/>
    <cellStyle name="20% - akcent 2 120" xfId="403"/>
    <cellStyle name="20% - akcent 2 121" xfId="404"/>
    <cellStyle name="20% - akcent 2 13" xfId="405"/>
    <cellStyle name="20% - akcent 2 14" xfId="406"/>
    <cellStyle name="20% - akcent 2 15" xfId="407"/>
    <cellStyle name="20% - akcent 2 16" xfId="408"/>
    <cellStyle name="20% - akcent 2 17" xfId="409"/>
    <cellStyle name="20% - akcent 2 18" xfId="410"/>
    <cellStyle name="20% - akcent 2 19" xfId="411"/>
    <cellStyle name="20% - akcent 2 2" xfId="412"/>
    <cellStyle name="20% - akcent 2 2 10" xfId="413"/>
    <cellStyle name="20% - akcent 2 2 10 2" xfId="414"/>
    <cellStyle name="20% - akcent 2 2 10 3" xfId="415"/>
    <cellStyle name="20% - akcent 2 2 10 4" xfId="416"/>
    <cellStyle name="20% - akcent 2 2 10 5" xfId="417"/>
    <cellStyle name="20% - akcent 2 2 10 6" xfId="418"/>
    <cellStyle name="20% - akcent 2 2 11" xfId="419"/>
    <cellStyle name="20% - akcent 2 2 11 2" xfId="420"/>
    <cellStyle name="20% - akcent 2 2 11 3" xfId="421"/>
    <cellStyle name="20% - akcent 2 2 11 4" xfId="422"/>
    <cellStyle name="20% - akcent 2 2 11 5" xfId="423"/>
    <cellStyle name="20% - akcent 2 2 11 6" xfId="424"/>
    <cellStyle name="20% - akcent 2 2 12" xfId="425"/>
    <cellStyle name="20% - akcent 2 2 12 2" xfId="426"/>
    <cellStyle name="20% - akcent 2 2 12 3" xfId="427"/>
    <cellStyle name="20% - akcent 2 2 12 4" xfId="428"/>
    <cellStyle name="20% - akcent 2 2 12 5" xfId="429"/>
    <cellStyle name="20% - akcent 2 2 12 6" xfId="430"/>
    <cellStyle name="20% - akcent 2 2 13" xfId="431"/>
    <cellStyle name="20% - akcent 2 2 13 2" xfId="432"/>
    <cellStyle name="20% - akcent 2 2 13 3" xfId="433"/>
    <cellStyle name="20% - akcent 2 2 13 4" xfId="434"/>
    <cellStyle name="20% - akcent 2 2 13 5" xfId="435"/>
    <cellStyle name="20% - akcent 2 2 13 6" xfId="436"/>
    <cellStyle name="20% - akcent 2 2 14" xfId="437"/>
    <cellStyle name="20% - akcent 2 2 14 2" xfId="438"/>
    <cellStyle name="20% - akcent 2 2 14 3" xfId="439"/>
    <cellStyle name="20% - akcent 2 2 14 4" xfId="440"/>
    <cellStyle name="20% - akcent 2 2 14 5" xfId="441"/>
    <cellStyle name="20% - akcent 2 2 14 6" xfId="442"/>
    <cellStyle name="20% - akcent 2 2 15" xfId="443"/>
    <cellStyle name="20% - akcent 2 2 15 2" xfId="444"/>
    <cellStyle name="20% - akcent 2 2 15 3" xfId="445"/>
    <cellStyle name="20% - akcent 2 2 15 4" xfId="446"/>
    <cellStyle name="20% - akcent 2 2 15 5" xfId="447"/>
    <cellStyle name="20% - akcent 2 2 15 6" xfId="448"/>
    <cellStyle name="20% - akcent 2 2 16" xfId="449"/>
    <cellStyle name="20% - akcent 2 2 16 2" xfId="450"/>
    <cellStyle name="20% - akcent 2 2 16 3" xfId="451"/>
    <cellStyle name="20% - akcent 2 2 16 4" xfId="452"/>
    <cellStyle name="20% - akcent 2 2 16 5" xfId="453"/>
    <cellStyle name="20% - akcent 2 2 16 6" xfId="454"/>
    <cellStyle name="20% - akcent 2 2 17" xfId="455"/>
    <cellStyle name="20% - akcent 2 2 17 2" xfId="456"/>
    <cellStyle name="20% - akcent 2 2 17 3" xfId="457"/>
    <cellStyle name="20% - akcent 2 2 17 4" xfId="458"/>
    <cellStyle name="20% - akcent 2 2 17 5" xfId="459"/>
    <cellStyle name="20% - akcent 2 2 17 6" xfId="460"/>
    <cellStyle name="20% - akcent 2 2 18" xfId="461"/>
    <cellStyle name="20% - akcent 2 2 18 2" xfId="462"/>
    <cellStyle name="20% - akcent 2 2 18 3" xfId="463"/>
    <cellStyle name="20% - akcent 2 2 18 4" xfId="464"/>
    <cellStyle name="20% - akcent 2 2 18 5" xfId="465"/>
    <cellStyle name="20% - akcent 2 2 18 6" xfId="466"/>
    <cellStyle name="20% - akcent 2 2 19" xfId="467"/>
    <cellStyle name="20% - akcent 2 2 19 2" xfId="468"/>
    <cellStyle name="20% - akcent 2 2 19 3" xfId="469"/>
    <cellStyle name="20% - akcent 2 2 19 4" xfId="470"/>
    <cellStyle name="20% - akcent 2 2 19 5" xfId="471"/>
    <cellStyle name="20% - akcent 2 2 19 6" xfId="472"/>
    <cellStyle name="20% - akcent 2 2 2" xfId="473"/>
    <cellStyle name="20% - akcent 2 2 2 2" xfId="474"/>
    <cellStyle name="20% - akcent 2 2 2 3" xfId="475"/>
    <cellStyle name="20% - akcent 2 2 2 4" xfId="476"/>
    <cellStyle name="20% - akcent 2 2 2 5" xfId="477"/>
    <cellStyle name="20% - akcent 2 2 2 6" xfId="478"/>
    <cellStyle name="20% - akcent 2 2 2 7" xfId="479"/>
    <cellStyle name="20% - akcent 2 2 20" xfId="480"/>
    <cellStyle name="20% - akcent 2 2 20 2" xfId="481"/>
    <cellStyle name="20% - akcent 2 2 20 3" xfId="482"/>
    <cellStyle name="20% - akcent 2 2 20 4" xfId="483"/>
    <cellStyle name="20% - akcent 2 2 20 5" xfId="484"/>
    <cellStyle name="20% - akcent 2 2 20 6" xfId="485"/>
    <cellStyle name="20% - akcent 2 2 21" xfId="486"/>
    <cellStyle name="20% - akcent 2 2 21 2" xfId="487"/>
    <cellStyle name="20% - akcent 2 2 21 3" xfId="488"/>
    <cellStyle name="20% - akcent 2 2 21 4" xfId="489"/>
    <cellStyle name="20% - akcent 2 2 21 5" xfId="490"/>
    <cellStyle name="20% - akcent 2 2 21 6" xfId="491"/>
    <cellStyle name="20% - akcent 2 2 22" xfId="492"/>
    <cellStyle name="20% - akcent 2 2 22 2" xfId="493"/>
    <cellStyle name="20% - akcent 2 2 22 3" xfId="494"/>
    <cellStyle name="20% - akcent 2 2 22 4" xfId="495"/>
    <cellStyle name="20% - akcent 2 2 22 5" xfId="496"/>
    <cellStyle name="20% - akcent 2 2 22 6" xfId="497"/>
    <cellStyle name="20% - akcent 2 2 23" xfId="498"/>
    <cellStyle name="20% - akcent 2 2 23 2" xfId="499"/>
    <cellStyle name="20% - akcent 2 2 23 3" xfId="500"/>
    <cellStyle name="20% - akcent 2 2 23 4" xfId="501"/>
    <cellStyle name="20% - akcent 2 2 23 5" xfId="502"/>
    <cellStyle name="20% - akcent 2 2 23 6" xfId="503"/>
    <cellStyle name="20% - akcent 2 2 24" xfId="504"/>
    <cellStyle name="20% - akcent 2 2 24 2" xfId="505"/>
    <cellStyle name="20% - akcent 2 2 24 3" xfId="506"/>
    <cellStyle name="20% - akcent 2 2 24 4" xfId="507"/>
    <cellStyle name="20% - akcent 2 2 24 5" xfId="508"/>
    <cellStyle name="20% - akcent 2 2 24 6" xfId="509"/>
    <cellStyle name="20% - akcent 2 2 25" xfId="510"/>
    <cellStyle name="20% - akcent 2 2 25 2" xfId="511"/>
    <cellStyle name="20% - akcent 2 2 25 3" xfId="512"/>
    <cellStyle name="20% - akcent 2 2 25 4" xfId="513"/>
    <cellStyle name="20% - akcent 2 2 25 5" xfId="514"/>
    <cellStyle name="20% - akcent 2 2 25 6" xfId="515"/>
    <cellStyle name="20% - akcent 2 2 26" xfId="516"/>
    <cellStyle name="20% - akcent 2 2 26 2" xfId="517"/>
    <cellStyle name="20% - akcent 2 2 26 3" xfId="518"/>
    <cellStyle name="20% - akcent 2 2 26 4" xfId="519"/>
    <cellStyle name="20% - akcent 2 2 26 5" xfId="520"/>
    <cellStyle name="20% - akcent 2 2 26 6" xfId="521"/>
    <cellStyle name="20% - akcent 2 2 27" xfId="522"/>
    <cellStyle name="20% - akcent 2 2 27 2" xfId="523"/>
    <cellStyle name="20% - akcent 2 2 27 3" xfId="524"/>
    <cellStyle name="20% - akcent 2 2 27 4" xfId="525"/>
    <cellStyle name="20% - akcent 2 2 27 5" xfId="526"/>
    <cellStyle name="20% - akcent 2 2 27 6" xfId="527"/>
    <cellStyle name="20% - akcent 2 2 28" xfId="528"/>
    <cellStyle name="20% - akcent 2 2 28 2" xfId="529"/>
    <cellStyle name="20% - akcent 2 2 28 3" xfId="530"/>
    <cellStyle name="20% - akcent 2 2 28 4" xfId="531"/>
    <cellStyle name="20% - akcent 2 2 28 5" xfId="532"/>
    <cellStyle name="20% - akcent 2 2 28 6" xfId="533"/>
    <cellStyle name="20% - akcent 2 2 29" xfId="534"/>
    <cellStyle name="20% - akcent 2 2 29 2" xfId="535"/>
    <cellStyle name="20% - akcent 2 2 3" xfId="536"/>
    <cellStyle name="20% - akcent 2 2 3 2" xfId="537"/>
    <cellStyle name="20% - akcent 2 2 3 3" xfId="538"/>
    <cellStyle name="20% - akcent 2 2 3 4" xfId="539"/>
    <cellStyle name="20% - akcent 2 2 3 5" xfId="540"/>
    <cellStyle name="20% - akcent 2 2 3 6" xfId="541"/>
    <cellStyle name="20% - akcent 2 2 3 7" xfId="542"/>
    <cellStyle name="20% - akcent 2 2 30" xfId="543"/>
    <cellStyle name="20% - akcent 2 2 30 2" xfId="544"/>
    <cellStyle name="20% - akcent 2 2 31" xfId="545"/>
    <cellStyle name="20% - akcent 2 2 31 2" xfId="546"/>
    <cellStyle name="20% - akcent 2 2 32" xfId="547"/>
    <cellStyle name="20% - akcent 2 2 32 2" xfId="548"/>
    <cellStyle name="20% - akcent 2 2 33" xfId="549"/>
    <cellStyle name="20% - akcent 2 2 34" xfId="550"/>
    <cellStyle name="20% - akcent 2 2 35" xfId="551"/>
    <cellStyle name="20% - akcent 2 2 36" xfId="552"/>
    <cellStyle name="20% - akcent 2 2 37" xfId="553"/>
    <cellStyle name="20% - akcent 2 2 38" xfId="554"/>
    <cellStyle name="20% - akcent 2 2 39" xfId="555"/>
    <cellStyle name="20% - akcent 2 2 4" xfId="556"/>
    <cellStyle name="20% - akcent 2 2 4 2" xfId="557"/>
    <cellStyle name="20% - akcent 2 2 4 3" xfId="558"/>
    <cellStyle name="20% - akcent 2 2 4 4" xfId="559"/>
    <cellStyle name="20% - akcent 2 2 4 5" xfId="560"/>
    <cellStyle name="20% - akcent 2 2 4 6" xfId="561"/>
    <cellStyle name="20% - akcent 2 2 4 7" xfId="562"/>
    <cellStyle name="20% - akcent 2 2 40" xfId="563"/>
    <cellStyle name="20% - akcent 2 2 41" xfId="564"/>
    <cellStyle name="20% - akcent 2 2 42" xfId="565"/>
    <cellStyle name="20% - akcent 2 2 43" xfId="566"/>
    <cellStyle name="20% - akcent 2 2 44" xfId="567"/>
    <cellStyle name="20% - akcent 2 2 45" xfId="568"/>
    <cellStyle name="20% - akcent 2 2 46" xfId="569"/>
    <cellStyle name="20% - akcent 2 2 47" xfId="570"/>
    <cellStyle name="20% - akcent 2 2 48" xfId="571"/>
    <cellStyle name="20% - akcent 2 2 49" xfId="572"/>
    <cellStyle name="20% - akcent 2 2 5" xfId="573"/>
    <cellStyle name="20% - akcent 2 2 5 2" xfId="574"/>
    <cellStyle name="20% - akcent 2 2 5 3" xfId="575"/>
    <cellStyle name="20% - akcent 2 2 5 4" xfId="576"/>
    <cellStyle name="20% - akcent 2 2 5 5" xfId="577"/>
    <cellStyle name="20% - akcent 2 2 5 6" xfId="578"/>
    <cellStyle name="20% - akcent 2 2 50" xfId="579"/>
    <cellStyle name="20% - akcent 2 2 51" xfId="580"/>
    <cellStyle name="20% - akcent 2 2 6" xfId="581"/>
    <cellStyle name="20% - akcent 2 2 6 2" xfId="582"/>
    <cellStyle name="20% - akcent 2 2 6 3" xfId="583"/>
    <cellStyle name="20% - akcent 2 2 6 4" xfId="584"/>
    <cellStyle name="20% - akcent 2 2 6 5" xfId="585"/>
    <cellStyle name="20% - akcent 2 2 6 6" xfId="586"/>
    <cellStyle name="20% - akcent 2 2 7" xfId="587"/>
    <cellStyle name="20% - akcent 2 2 7 2" xfId="588"/>
    <cellStyle name="20% - akcent 2 2 7 3" xfId="589"/>
    <cellStyle name="20% - akcent 2 2 7 4" xfId="590"/>
    <cellStyle name="20% - akcent 2 2 7 5" xfId="591"/>
    <cellStyle name="20% - akcent 2 2 7 6" xfId="592"/>
    <cellStyle name="20% - akcent 2 2 8" xfId="593"/>
    <cellStyle name="20% - akcent 2 2 8 2" xfId="594"/>
    <cellStyle name="20% - akcent 2 2 8 3" xfId="595"/>
    <cellStyle name="20% - akcent 2 2 8 4" xfId="596"/>
    <cellStyle name="20% - akcent 2 2 8 5" xfId="597"/>
    <cellStyle name="20% - akcent 2 2 8 6" xfId="598"/>
    <cellStyle name="20% - akcent 2 2 9" xfId="599"/>
    <cellStyle name="20% - akcent 2 2 9 2" xfId="600"/>
    <cellStyle name="20% - akcent 2 2 9 3" xfId="601"/>
    <cellStyle name="20% - akcent 2 2 9 4" xfId="602"/>
    <cellStyle name="20% - akcent 2 2 9 5" xfId="603"/>
    <cellStyle name="20% - akcent 2 2 9 6" xfId="604"/>
    <cellStyle name="20% - akcent 2 20" xfId="605"/>
    <cellStyle name="20% - akcent 2 21" xfId="606"/>
    <cellStyle name="20% - akcent 2 22" xfId="607"/>
    <cellStyle name="20% - akcent 2 23" xfId="608"/>
    <cellStyle name="20% - akcent 2 24" xfId="609"/>
    <cellStyle name="20% - akcent 2 25" xfId="610"/>
    <cellStyle name="20% - akcent 2 26" xfId="611"/>
    <cellStyle name="20% - akcent 2 27" xfId="612"/>
    <cellStyle name="20% - akcent 2 28" xfId="613"/>
    <cellStyle name="20% - akcent 2 29" xfId="614"/>
    <cellStyle name="20% - akcent 2 3" xfId="615"/>
    <cellStyle name="20% - akcent 2 3 2" xfId="616"/>
    <cellStyle name="20% - akcent 2 3 2 2" xfId="617"/>
    <cellStyle name="20% - akcent 2 3 3" xfId="618"/>
    <cellStyle name="20% - akcent 2 3 3 2" xfId="619"/>
    <cellStyle name="20% - akcent 2 3 4" xfId="620"/>
    <cellStyle name="20% - akcent 2 3 4 2" xfId="621"/>
    <cellStyle name="20% - akcent 2 3 5" xfId="622"/>
    <cellStyle name="20% - akcent 2 3 6" xfId="623"/>
    <cellStyle name="20% - akcent 2 3 7" xfId="624"/>
    <cellStyle name="20% - akcent 2 3 8" xfId="625"/>
    <cellStyle name="20% - akcent 2 30" xfId="626"/>
    <cellStyle name="20% - akcent 2 30 2" xfId="627"/>
    <cellStyle name="20% - akcent 2 31" xfId="628"/>
    <cellStyle name="20% - akcent 2 31 2" xfId="629"/>
    <cellStyle name="20% - akcent 2 32" xfId="630"/>
    <cellStyle name="20% - akcent 2 32 2" xfId="631"/>
    <cellStyle name="20% - akcent 2 33" xfId="632"/>
    <cellStyle name="20% - akcent 2 33 2" xfId="633"/>
    <cellStyle name="20% - akcent 2 34" xfId="634"/>
    <cellStyle name="20% - akcent 2 34 2" xfId="635"/>
    <cellStyle name="20% - akcent 2 35" xfId="636"/>
    <cellStyle name="20% - akcent 2 35 2" xfId="637"/>
    <cellStyle name="20% - akcent 2 36" xfId="638"/>
    <cellStyle name="20% - akcent 2 36 2" xfId="639"/>
    <cellStyle name="20% - akcent 2 37" xfId="640"/>
    <cellStyle name="20% - akcent 2 37 2" xfId="641"/>
    <cellStyle name="20% - akcent 2 38" xfId="642"/>
    <cellStyle name="20% - akcent 2 38 2" xfId="643"/>
    <cellStyle name="20% - akcent 2 39" xfId="644"/>
    <cellStyle name="20% - akcent 2 39 2" xfId="645"/>
    <cellStyle name="20% - akcent 2 4" xfId="646"/>
    <cellStyle name="20% - akcent 2 4 2" xfId="647"/>
    <cellStyle name="20% - akcent 2 4 2 2" xfId="648"/>
    <cellStyle name="20% - akcent 2 4 3" xfId="649"/>
    <cellStyle name="20% - akcent 2 4 3 2" xfId="650"/>
    <cellStyle name="20% - akcent 2 4 4" xfId="651"/>
    <cellStyle name="20% - akcent 2 4 4 2" xfId="652"/>
    <cellStyle name="20% - akcent 2 4 5" xfId="653"/>
    <cellStyle name="20% - akcent 2 4 6" xfId="654"/>
    <cellStyle name="20% - akcent 2 4 7" xfId="655"/>
    <cellStyle name="20% - akcent 2 4 8" xfId="656"/>
    <cellStyle name="20% - akcent 2 40" xfId="657"/>
    <cellStyle name="20% - akcent 2 40 2" xfId="658"/>
    <cellStyle name="20% - akcent 2 41" xfId="659"/>
    <cellStyle name="20% - akcent 2 41 2" xfId="660"/>
    <cellStyle name="20% - akcent 2 42" xfId="661"/>
    <cellStyle name="20% - akcent 2 42 2" xfId="662"/>
    <cellStyle name="20% - akcent 2 43" xfId="663"/>
    <cellStyle name="20% - akcent 2 43 2" xfId="664"/>
    <cellStyle name="20% - akcent 2 44" xfId="665"/>
    <cellStyle name="20% - akcent 2 44 2" xfId="666"/>
    <cellStyle name="20% - akcent 2 45" xfId="667"/>
    <cellStyle name="20% - akcent 2 45 2" xfId="668"/>
    <cellStyle name="20% - akcent 2 46" xfId="669"/>
    <cellStyle name="20% - akcent 2 46 2" xfId="670"/>
    <cellStyle name="20% - akcent 2 47" xfId="671"/>
    <cellStyle name="20% - akcent 2 47 2" xfId="672"/>
    <cellStyle name="20% - akcent 2 48" xfId="673"/>
    <cellStyle name="20% - akcent 2 48 2" xfId="674"/>
    <cellStyle name="20% - akcent 2 49" xfId="675"/>
    <cellStyle name="20% - akcent 2 49 2" xfId="676"/>
    <cellStyle name="20% - akcent 2 5" xfId="677"/>
    <cellStyle name="20% - akcent 2 5 2" xfId="678"/>
    <cellStyle name="20% - akcent 2 5 3" xfId="679"/>
    <cellStyle name="20% - akcent 2 50" xfId="680"/>
    <cellStyle name="20% - akcent 2 50 2" xfId="681"/>
    <cellStyle name="20% - akcent 2 51" xfId="682"/>
    <cellStyle name="20% - akcent 2 51 2" xfId="683"/>
    <cellStyle name="20% - akcent 2 52" xfId="684"/>
    <cellStyle name="20% - akcent 2 52 2" xfId="685"/>
    <cellStyle name="20% - akcent 2 53" xfId="686"/>
    <cellStyle name="20% - akcent 2 53 2" xfId="687"/>
    <cellStyle name="20% - akcent 2 54" xfId="688"/>
    <cellStyle name="20% - akcent 2 54 2" xfId="689"/>
    <cellStyle name="20% - akcent 2 55" xfId="690"/>
    <cellStyle name="20% - akcent 2 55 2" xfId="691"/>
    <cellStyle name="20% - akcent 2 56" xfId="692"/>
    <cellStyle name="20% - akcent 2 56 2" xfId="693"/>
    <cellStyle name="20% - akcent 2 57" xfId="694"/>
    <cellStyle name="20% - akcent 2 57 2" xfId="695"/>
    <cellStyle name="20% - akcent 2 58" xfId="696"/>
    <cellStyle name="20% - akcent 2 58 2" xfId="697"/>
    <cellStyle name="20% - akcent 2 59" xfId="698"/>
    <cellStyle name="20% - akcent 2 59 2" xfId="699"/>
    <cellStyle name="20% - akcent 2 6" xfId="700"/>
    <cellStyle name="20% - akcent 2 60" xfId="701"/>
    <cellStyle name="20% - akcent 2 60 2" xfId="702"/>
    <cellStyle name="20% - akcent 2 61" xfId="703"/>
    <cellStyle name="20% - akcent 2 61 2" xfId="704"/>
    <cellStyle name="20% - akcent 2 62" xfId="705"/>
    <cellStyle name="20% - akcent 2 62 2" xfId="706"/>
    <cellStyle name="20% - akcent 2 63" xfId="707"/>
    <cellStyle name="20% - akcent 2 63 2" xfId="708"/>
    <cellStyle name="20% - akcent 2 64" xfId="709"/>
    <cellStyle name="20% - akcent 2 64 2" xfId="710"/>
    <cellStyle name="20% - akcent 2 65" xfId="711"/>
    <cellStyle name="20% - akcent 2 65 2" xfId="712"/>
    <cellStyle name="20% - akcent 2 66" xfId="713"/>
    <cellStyle name="20% - akcent 2 66 2" xfId="714"/>
    <cellStyle name="20% - akcent 2 67" xfId="715"/>
    <cellStyle name="20% - akcent 2 67 2" xfId="716"/>
    <cellStyle name="20% - akcent 2 68" xfId="717"/>
    <cellStyle name="20% - akcent 2 68 2" xfId="718"/>
    <cellStyle name="20% - akcent 2 69" xfId="719"/>
    <cellStyle name="20% - akcent 2 69 2" xfId="720"/>
    <cellStyle name="20% - akcent 2 7" xfId="721"/>
    <cellStyle name="20% - akcent 2 70" xfId="722"/>
    <cellStyle name="20% - akcent 2 70 2" xfId="723"/>
    <cellStyle name="20% - akcent 2 71" xfId="724"/>
    <cellStyle name="20% - akcent 2 71 2" xfId="725"/>
    <cellStyle name="20% - akcent 2 72" xfId="726"/>
    <cellStyle name="20% - akcent 2 72 2" xfId="727"/>
    <cellStyle name="20% - akcent 2 73" xfId="728"/>
    <cellStyle name="20% - akcent 2 73 2" xfId="729"/>
    <cellStyle name="20% - akcent 2 74" xfId="730"/>
    <cellStyle name="20% - akcent 2 74 2" xfId="731"/>
    <cellStyle name="20% - akcent 2 75" xfId="732"/>
    <cellStyle name="20% - akcent 2 75 2" xfId="733"/>
    <cellStyle name="20% - akcent 2 76" xfId="734"/>
    <cellStyle name="20% - akcent 2 76 2" xfId="735"/>
    <cellStyle name="20% - akcent 2 77" xfId="736"/>
    <cellStyle name="20% - akcent 2 77 2" xfId="737"/>
    <cellStyle name="20% - akcent 2 78" xfId="738"/>
    <cellStyle name="20% - akcent 2 78 2" xfId="739"/>
    <cellStyle name="20% - akcent 2 79" xfId="740"/>
    <cellStyle name="20% - akcent 2 79 2" xfId="741"/>
    <cellStyle name="20% - akcent 2 8" xfId="742"/>
    <cellStyle name="20% - akcent 2 80" xfId="743"/>
    <cellStyle name="20% - akcent 2 80 2" xfId="744"/>
    <cellStyle name="20% - akcent 2 81" xfId="745"/>
    <cellStyle name="20% - akcent 2 81 2" xfId="746"/>
    <cellStyle name="20% - akcent 2 82" xfId="747"/>
    <cellStyle name="20% - akcent 2 82 2" xfId="748"/>
    <cellStyle name="20% - akcent 2 83" xfId="749"/>
    <cellStyle name="20% - akcent 2 83 2" xfId="750"/>
    <cellStyle name="20% - akcent 2 84" xfId="751"/>
    <cellStyle name="20% - akcent 2 84 2" xfId="752"/>
    <cellStyle name="20% - akcent 2 85" xfId="753"/>
    <cellStyle name="20% - akcent 2 85 2" xfId="754"/>
    <cellStyle name="20% - akcent 2 86" xfId="755"/>
    <cellStyle name="20% - akcent 2 86 2" xfId="756"/>
    <cellStyle name="20% - akcent 2 87" xfId="757"/>
    <cellStyle name="20% - akcent 2 87 2" xfId="758"/>
    <cellStyle name="20% - akcent 2 88" xfId="759"/>
    <cellStyle name="20% - akcent 2 88 2" xfId="760"/>
    <cellStyle name="20% - akcent 2 89" xfId="761"/>
    <cellStyle name="20% - akcent 2 89 2" xfId="762"/>
    <cellStyle name="20% - akcent 2 9" xfId="763"/>
    <cellStyle name="20% - akcent 2 90" xfId="764"/>
    <cellStyle name="20% - akcent 2 90 2" xfId="765"/>
    <cellStyle name="20% - akcent 2 91" xfId="766"/>
    <cellStyle name="20% - akcent 2 91 2" xfId="767"/>
    <cellStyle name="20% - akcent 2 92" xfId="768"/>
    <cellStyle name="20% - akcent 2 92 2" xfId="769"/>
    <cellStyle name="20% - akcent 2 93" xfId="770"/>
    <cellStyle name="20% - akcent 2 93 2" xfId="771"/>
    <cellStyle name="20% - akcent 2 94" xfId="772"/>
    <cellStyle name="20% - akcent 2 94 2" xfId="773"/>
    <cellStyle name="20% - akcent 2 95" xfId="774"/>
    <cellStyle name="20% - akcent 2 95 2" xfId="775"/>
    <cellStyle name="20% - akcent 2 96" xfId="776"/>
    <cellStyle name="20% - akcent 2 96 2" xfId="777"/>
    <cellStyle name="20% - akcent 2 97" xfId="778"/>
    <cellStyle name="20% - akcent 2 97 2" xfId="779"/>
    <cellStyle name="20% - akcent 2 98" xfId="780"/>
    <cellStyle name="20% - akcent 2 98 2" xfId="781"/>
    <cellStyle name="20% - akcent 2 99" xfId="782"/>
    <cellStyle name="20% - akcent 2 99 2" xfId="783"/>
    <cellStyle name="20% - akcent 3 10" xfId="784"/>
    <cellStyle name="20% - akcent 3 100" xfId="785"/>
    <cellStyle name="20% - akcent 3 100 2" xfId="786"/>
    <cellStyle name="20% - akcent 3 101" xfId="787"/>
    <cellStyle name="20% - akcent 3 101 2" xfId="788"/>
    <cellStyle name="20% - akcent 3 102" xfId="789"/>
    <cellStyle name="20% - akcent 3 102 2" xfId="790"/>
    <cellStyle name="20% - akcent 3 103" xfId="791"/>
    <cellStyle name="20% - akcent 3 103 2" xfId="792"/>
    <cellStyle name="20% - akcent 3 104" xfId="793"/>
    <cellStyle name="20% - akcent 3 104 2" xfId="794"/>
    <cellStyle name="20% - akcent 3 105" xfId="795"/>
    <cellStyle name="20% - akcent 3 105 2" xfId="796"/>
    <cellStyle name="20% - akcent 3 106" xfId="797"/>
    <cellStyle name="20% - akcent 3 106 2" xfId="798"/>
    <cellStyle name="20% - akcent 3 107" xfId="799"/>
    <cellStyle name="20% - akcent 3 107 2" xfId="800"/>
    <cellStyle name="20% - akcent 3 108" xfId="801"/>
    <cellStyle name="20% - akcent 3 108 2" xfId="802"/>
    <cellStyle name="20% - akcent 3 109" xfId="803"/>
    <cellStyle name="20% - akcent 3 109 2" xfId="804"/>
    <cellStyle name="20% - akcent 3 11" xfId="805"/>
    <cellStyle name="20% - akcent 3 110" xfId="806"/>
    <cellStyle name="20% - akcent 3 110 2" xfId="807"/>
    <cellStyle name="20% - akcent 3 111" xfId="808"/>
    <cellStyle name="20% - akcent 3 111 2" xfId="809"/>
    <cellStyle name="20% - akcent 3 112" xfId="810"/>
    <cellStyle name="20% - akcent 3 112 2" xfId="811"/>
    <cellStyle name="20% - akcent 3 113" xfId="812"/>
    <cellStyle name="20% - akcent 3 113 2" xfId="813"/>
    <cellStyle name="20% - akcent 3 114" xfId="814"/>
    <cellStyle name="20% - akcent 3 114 2" xfId="815"/>
    <cellStyle name="20% - akcent 3 115" xfId="816"/>
    <cellStyle name="20% - akcent 3 115 2" xfId="817"/>
    <cellStyle name="20% - akcent 3 116" xfId="818"/>
    <cellStyle name="20% - akcent 3 116 2" xfId="819"/>
    <cellStyle name="20% - akcent 3 117" xfId="820"/>
    <cellStyle name="20% - akcent 3 117 2" xfId="821"/>
    <cellStyle name="20% - akcent 3 118" xfId="822"/>
    <cellStyle name="20% - akcent 3 118 2" xfId="823"/>
    <cellStyle name="20% - akcent 3 119" xfId="824"/>
    <cellStyle name="20% - akcent 3 119 2" xfId="825"/>
    <cellStyle name="20% - akcent 3 12" xfId="826"/>
    <cellStyle name="20% - akcent 3 120" xfId="827"/>
    <cellStyle name="20% - akcent 3 121" xfId="828"/>
    <cellStyle name="20% - akcent 3 13" xfId="829"/>
    <cellStyle name="20% - akcent 3 14" xfId="830"/>
    <cellStyle name="20% - akcent 3 15" xfId="831"/>
    <cellStyle name="20% - akcent 3 16" xfId="832"/>
    <cellStyle name="20% - akcent 3 17" xfId="833"/>
    <cellStyle name="20% - akcent 3 18" xfId="834"/>
    <cellStyle name="20% - akcent 3 19" xfId="835"/>
    <cellStyle name="20% - akcent 3 2" xfId="836"/>
    <cellStyle name="20% - akcent 3 2 10" xfId="837"/>
    <cellStyle name="20% - akcent 3 2 10 2" xfId="838"/>
    <cellStyle name="20% - akcent 3 2 10 3" xfId="839"/>
    <cellStyle name="20% - akcent 3 2 10 4" xfId="840"/>
    <cellStyle name="20% - akcent 3 2 10 5" xfId="841"/>
    <cellStyle name="20% - akcent 3 2 10 6" xfId="842"/>
    <cellStyle name="20% - akcent 3 2 11" xfId="843"/>
    <cellStyle name="20% - akcent 3 2 11 2" xfId="844"/>
    <cellStyle name="20% - akcent 3 2 11 3" xfId="845"/>
    <cellStyle name="20% - akcent 3 2 11 4" xfId="846"/>
    <cellStyle name="20% - akcent 3 2 11 5" xfId="847"/>
    <cellStyle name="20% - akcent 3 2 11 6" xfId="848"/>
    <cellStyle name="20% - akcent 3 2 12" xfId="849"/>
    <cellStyle name="20% - akcent 3 2 12 2" xfId="850"/>
    <cellStyle name="20% - akcent 3 2 12 3" xfId="851"/>
    <cellStyle name="20% - akcent 3 2 12 4" xfId="852"/>
    <cellStyle name="20% - akcent 3 2 12 5" xfId="853"/>
    <cellStyle name="20% - akcent 3 2 12 6" xfId="854"/>
    <cellStyle name="20% - akcent 3 2 13" xfId="855"/>
    <cellStyle name="20% - akcent 3 2 13 2" xfId="856"/>
    <cellStyle name="20% - akcent 3 2 13 3" xfId="857"/>
    <cellStyle name="20% - akcent 3 2 13 4" xfId="858"/>
    <cellStyle name="20% - akcent 3 2 13 5" xfId="859"/>
    <cellStyle name="20% - akcent 3 2 13 6" xfId="860"/>
    <cellStyle name="20% - akcent 3 2 14" xfId="861"/>
    <cellStyle name="20% - akcent 3 2 14 2" xfId="862"/>
    <cellStyle name="20% - akcent 3 2 14 3" xfId="863"/>
    <cellStyle name="20% - akcent 3 2 14 4" xfId="864"/>
    <cellStyle name="20% - akcent 3 2 14 5" xfId="865"/>
    <cellStyle name="20% - akcent 3 2 14 6" xfId="866"/>
    <cellStyle name="20% - akcent 3 2 15" xfId="867"/>
    <cellStyle name="20% - akcent 3 2 15 2" xfId="868"/>
    <cellStyle name="20% - akcent 3 2 15 3" xfId="869"/>
    <cellStyle name="20% - akcent 3 2 15 4" xfId="870"/>
    <cellStyle name="20% - akcent 3 2 15 5" xfId="871"/>
    <cellStyle name="20% - akcent 3 2 15 6" xfId="872"/>
    <cellStyle name="20% - akcent 3 2 16" xfId="873"/>
    <cellStyle name="20% - akcent 3 2 16 2" xfId="874"/>
    <cellStyle name="20% - akcent 3 2 16 3" xfId="875"/>
    <cellStyle name="20% - akcent 3 2 16 4" xfId="876"/>
    <cellStyle name="20% - akcent 3 2 16 5" xfId="877"/>
    <cellStyle name="20% - akcent 3 2 16 6" xfId="878"/>
    <cellStyle name="20% - akcent 3 2 17" xfId="879"/>
    <cellStyle name="20% - akcent 3 2 17 2" xfId="880"/>
    <cellStyle name="20% - akcent 3 2 17 3" xfId="881"/>
    <cellStyle name="20% - akcent 3 2 17 4" xfId="882"/>
    <cellStyle name="20% - akcent 3 2 17 5" xfId="883"/>
    <cellStyle name="20% - akcent 3 2 17 6" xfId="884"/>
    <cellStyle name="20% - akcent 3 2 18" xfId="885"/>
    <cellStyle name="20% - akcent 3 2 18 2" xfId="886"/>
    <cellStyle name="20% - akcent 3 2 18 3" xfId="887"/>
    <cellStyle name="20% - akcent 3 2 18 4" xfId="888"/>
    <cellStyle name="20% - akcent 3 2 18 5" xfId="889"/>
    <cellStyle name="20% - akcent 3 2 18 6" xfId="890"/>
    <cellStyle name="20% - akcent 3 2 19" xfId="891"/>
    <cellStyle name="20% - akcent 3 2 19 2" xfId="892"/>
    <cellStyle name="20% - akcent 3 2 19 3" xfId="893"/>
    <cellStyle name="20% - akcent 3 2 19 4" xfId="894"/>
    <cellStyle name="20% - akcent 3 2 19 5" xfId="895"/>
    <cellStyle name="20% - akcent 3 2 19 6" xfId="896"/>
    <cellStyle name="20% - akcent 3 2 2" xfId="897"/>
    <cellStyle name="20% - akcent 3 2 2 2" xfId="898"/>
    <cellStyle name="20% - akcent 3 2 2 3" xfId="899"/>
    <cellStyle name="20% - akcent 3 2 2 4" xfId="900"/>
    <cellStyle name="20% - akcent 3 2 2 5" xfId="901"/>
    <cellStyle name="20% - akcent 3 2 2 6" xfId="902"/>
    <cellStyle name="20% - akcent 3 2 2 7" xfId="903"/>
    <cellStyle name="20% - akcent 3 2 20" xfId="904"/>
    <cellStyle name="20% - akcent 3 2 20 2" xfId="905"/>
    <cellStyle name="20% - akcent 3 2 20 3" xfId="906"/>
    <cellStyle name="20% - akcent 3 2 20 4" xfId="907"/>
    <cellStyle name="20% - akcent 3 2 20 5" xfId="908"/>
    <cellStyle name="20% - akcent 3 2 20 6" xfId="909"/>
    <cellStyle name="20% - akcent 3 2 21" xfId="910"/>
    <cellStyle name="20% - akcent 3 2 21 2" xfId="911"/>
    <cellStyle name="20% - akcent 3 2 21 3" xfId="912"/>
    <cellStyle name="20% - akcent 3 2 21 4" xfId="913"/>
    <cellStyle name="20% - akcent 3 2 21 5" xfId="914"/>
    <cellStyle name="20% - akcent 3 2 21 6" xfId="915"/>
    <cellStyle name="20% - akcent 3 2 22" xfId="916"/>
    <cellStyle name="20% - akcent 3 2 22 2" xfId="917"/>
    <cellStyle name="20% - akcent 3 2 22 3" xfId="918"/>
    <cellStyle name="20% - akcent 3 2 22 4" xfId="919"/>
    <cellStyle name="20% - akcent 3 2 22 5" xfId="920"/>
    <cellStyle name="20% - akcent 3 2 22 6" xfId="921"/>
    <cellStyle name="20% - akcent 3 2 23" xfId="922"/>
    <cellStyle name="20% - akcent 3 2 23 2" xfId="923"/>
    <cellStyle name="20% - akcent 3 2 23 3" xfId="924"/>
    <cellStyle name="20% - akcent 3 2 23 4" xfId="925"/>
    <cellStyle name="20% - akcent 3 2 23 5" xfId="926"/>
    <cellStyle name="20% - akcent 3 2 23 6" xfId="927"/>
    <cellStyle name="20% - akcent 3 2 24" xfId="928"/>
    <cellStyle name="20% - akcent 3 2 24 2" xfId="929"/>
    <cellStyle name="20% - akcent 3 2 24 3" xfId="930"/>
    <cellStyle name="20% - akcent 3 2 24 4" xfId="931"/>
    <cellStyle name="20% - akcent 3 2 24 5" xfId="932"/>
    <cellStyle name="20% - akcent 3 2 24 6" xfId="933"/>
    <cellStyle name="20% - akcent 3 2 25" xfId="934"/>
    <cellStyle name="20% - akcent 3 2 25 2" xfId="935"/>
    <cellStyle name="20% - akcent 3 2 25 3" xfId="936"/>
    <cellStyle name="20% - akcent 3 2 25 4" xfId="937"/>
    <cellStyle name="20% - akcent 3 2 25 5" xfId="938"/>
    <cellStyle name="20% - akcent 3 2 25 6" xfId="939"/>
    <cellStyle name="20% - akcent 3 2 26" xfId="940"/>
    <cellStyle name="20% - akcent 3 2 26 2" xfId="941"/>
    <cellStyle name="20% - akcent 3 2 26 3" xfId="942"/>
    <cellStyle name="20% - akcent 3 2 26 4" xfId="943"/>
    <cellStyle name="20% - akcent 3 2 26 5" xfId="944"/>
    <cellStyle name="20% - akcent 3 2 26 6" xfId="945"/>
    <cellStyle name="20% - akcent 3 2 27" xfId="946"/>
    <cellStyle name="20% - akcent 3 2 27 2" xfId="947"/>
    <cellStyle name="20% - akcent 3 2 27 3" xfId="948"/>
    <cellStyle name="20% - akcent 3 2 27 4" xfId="949"/>
    <cellStyle name="20% - akcent 3 2 27 5" xfId="950"/>
    <cellStyle name="20% - akcent 3 2 27 6" xfId="951"/>
    <cellStyle name="20% - akcent 3 2 28" xfId="952"/>
    <cellStyle name="20% - akcent 3 2 28 2" xfId="953"/>
    <cellStyle name="20% - akcent 3 2 28 3" xfId="954"/>
    <cellStyle name="20% - akcent 3 2 28 4" xfId="955"/>
    <cellStyle name="20% - akcent 3 2 28 5" xfId="956"/>
    <cellStyle name="20% - akcent 3 2 28 6" xfId="957"/>
    <cellStyle name="20% - akcent 3 2 29" xfId="958"/>
    <cellStyle name="20% - akcent 3 2 29 2" xfId="959"/>
    <cellStyle name="20% - akcent 3 2 3" xfId="960"/>
    <cellStyle name="20% - akcent 3 2 3 2" xfId="961"/>
    <cellStyle name="20% - akcent 3 2 3 3" xfId="962"/>
    <cellStyle name="20% - akcent 3 2 3 4" xfId="963"/>
    <cellStyle name="20% - akcent 3 2 3 5" xfId="964"/>
    <cellStyle name="20% - akcent 3 2 3 6" xfId="965"/>
    <cellStyle name="20% - akcent 3 2 3 7" xfId="966"/>
    <cellStyle name="20% - akcent 3 2 30" xfId="967"/>
    <cellStyle name="20% - akcent 3 2 30 2" xfId="968"/>
    <cellStyle name="20% - akcent 3 2 31" xfId="969"/>
    <cellStyle name="20% - akcent 3 2 31 2" xfId="970"/>
    <cellStyle name="20% - akcent 3 2 32" xfId="971"/>
    <cellStyle name="20% - akcent 3 2 32 2" xfId="972"/>
    <cellStyle name="20% - akcent 3 2 33" xfId="973"/>
    <cellStyle name="20% - akcent 3 2 34" xfId="974"/>
    <cellStyle name="20% - akcent 3 2 35" xfId="975"/>
    <cellStyle name="20% - akcent 3 2 36" xfId="976"/>
    <cellStyle name="20% - akcent 3 2 37" xfId="977"/>
    <cellStyle name="20% - akcent 3 2 38" xfId="978"/>
    <cellStyle name="20% - akcent 3 2 39" xfId="979"/>
    <cellStyle name="20% - akcent 3 2 4" xfId="980"/>
    <cellStyle name="20% - akcent 3 2 4 2" xfId="981"/>
    <cellStyle name="20% - akcent 3 2 4 3" xfId="982"/>
    <cellStyle name="20% - akcent 3 2 4 4" xfId="983"/>
    <cellStyle name="20% - akcent 3 2 4 5" xfId="984"/>
    <cellStyle name="20% - akcent 3 2 4 6" xfId="985"/>
    <cellStyle name="20% - akcent 3 2 4 7" xfId="986"/>
    <cellStyle name="20% - akcent 3 2 40" xfId="987"/>
    <cellStyle name="20% - akcent 3 2 41" xfId="988"/>
    <cellStyle name="20% - akcent 3 2 42" xfId="989"/>
    <cellStyle name="20% - akcent 3 2 43" xfId="990"/>
    <cellStyle name="20% - akcent 3 2 44" xfId="991"/>
    <cellStyle name="20% - akcent 3 2 45" xfId="992"/>
    <cellStyle name="20% - akcent 3 2 46" xfId="993"/>
    <cellStyle name="20% - akcent 3 2 47" xfId="994"/>
    <cellStyle name="20% - akcent 3 2 48" xfId="995"/>
    <cellStyle name="20% - akcent 3 2 49" xfId="996"/>
    <cellStyle name="20% - akcent 3 2 5" xfId="997"/>
    <cellStyle name="20% - akcent 3 2 5 2" xfId="998"/>
    <cellStyle name="20% - akcent 3 2 5 3" xfId="999"/>
    <cellStyle name="20% - akcent 3 2 5 4" xfId="1000"/>
    <cellStyle name="20% - akcent 3 2 5 5" xfId="1001"/>
    <cellStyle name="20% - akcent 3 2 5 6" xfId="1002"/>
    <cellStyle name="20% - akcent 3 2 50" xfId="1003"/>
    <cellStyle name="20% - akcent 3 2 51" xfId="1004"/>
    <cellStyle name="20% - akcent 3 2 6" xfId="1005"/>
    <cellStyle name="20% - akcent 3 2 6 2" xfId="1006"/>
    <cellStyle name="20% - akcent 3 2 6 3" xfId="1007"/>
    <cellStyle name="20% - akcent 3 2 6 4" xfId="1008"/>
    <cellStyle name="20% - akcent 3 2 6 5" xfId="1009"/>
    <cellStyle name="20% - akcent 3 2 6 6" xfId="1010"/>
    <cellStyle name="20% - akcent 3 2 7" xfId="1011"/>
    <cellStyle name="20% - akcent 3 2 7 2" xfId="1012"/>
    <cellStyle name="20% - akcent 3 2 7 3" xfId="1013"/>
    <cellStyle name="20% - akcent 3 2 7 4" xfId="1014"/>
    <cellStyle name="20% - akcent 3 2 7 5" xfId="1015"/>
    <cellStyle name="20% - akcent 3 2 7 6" xfId="1016"/>
    <cellStyle name="20% - akcent 3 2 8" xfId="1017"/>
    <cellStyle name="20% - akcent 3 2 8 2" xfId="1018"/>
    <cellStyle name="20% - akcent 3 2 8 3" xfId="1019"/>
    <cellStyle name="20% - akcent 3 2 8 4" xfId="1020"/>
    <cellStyle name="20% - akcent 3 2 8 5" xfId="1021"/>
    <cellStyle name="20% - akcent 3 2 8 6" xfId="1022"/>
    <cellStyle name="20% - akcent 3 2 9" xfId="1023"/>
    <cellStyle name="20% - akcent 3 2 9 2" xfId="1024"/>
    <cellStyle name="20% - akcent 3 2 9 3" xfId="1025"/>
    <cellStyle name="20% - akcent 3 2 9 4" xfId="1026"/>
    <cellStyle name="20% - akcent 3 2 9 5" xfId="1027"/>
    <cellStyle name="20% - akcent 3 2 9 6" xfId="1028"/>
    <cellStyle name="20% - akcent 3 20" xfId="1029"/>
    <cellStyle name="20% - akcent 3 21" xfId="1030"/>
    <cellStyle name="20% - akcent 3 22" xfId="1031"/>
    <cellStyle name="20% - akcent 3 23" xfId="1032"/>
    <cellStyle name="20% - akcent 3 24" xfId="1033"/>
    <cellStyle name="20% - akcent 3 25" xfId="1034"/>
    <cellStyle name="20% - akcent 3 26" xfId="1035"/>
    <cellStyle name="20% - akcent 3 27" xfId="1036"/>
    <cellStyle name="20% - akcent 3 28" xfId="1037"/>
    <cellStyle name="20% - akcent 3 29" xfId="1038"/>
    <cellStyle name="20% - akcent 3 3" xfId="1039"/>
    <cellStyle name="20% - akcent 3 3 2" xfId="1040"/>
    <cellStyle name="20% - akcent 3 3 2 2" xfId="1041"/>
    <cellStyle name="20% - akcent 3 3 3" xfId="1042"/>
    <cellStyle name="20% - akcent 3 3 3 2" xfId="1043"/>
    <cellStyle name="20% - akcent 3 3 4" xfId="1044"/>
    <cellStyle name="20% - akcent 3 3 4 2" xfId="1045"/>
    <cellStyle name="20% - akcent 3 3 5" xfId="1046"/>
    <cellStyle name="20% - akcent 3 3 6" xfId="1047"/>
    <cellStyle name="20% - akcent 3 3 7" xfId="1048"/>
    <cellStyle name="20% - akcent 3 3 8" xfId="1049"/>
    <cellStyle name="20% - akcent 3 30" xfId="1050"/>
    <cellStyle name="20% - akcent 3 30 2" xfId="1051"/>
    <cellStyle name="20% - akcent 3 31" xfId="1052"/>
    <cellStyle name="20% - akcent 3 31 2" xfId="1053"/>
    <cellStyle name="20% - akcent 3 32" xfId="1054"/>
    <cellStyle name="20% - akcent 3 32 2" xfId="1055"/>
    <cellStyle name="20% - akcent 3 33" xfId="1056"/>
    <cellStyle name="20% - akcent 3 33 2" xfId="1057"/>
    <cellStyle name="20% - akcent 3 34" xfId="1058"/>
    <cellStyle name="20% - akcent 3 34 2" xfId="1059"/>
    <cellStyle name="20% - akcent 3 35" xfId="1060"/>
    <cellStyle name="20% - akcent 3 35 2" xfId="1061"/>
    <cellStyle name="20% - akcent 3 36" xfId="1062"/>
    <cellStyle name="20% - akcent 3 36 2" xfId="1063"/>
    <cellStyle name="20% - akcent 3 37" xfId="1064"/>
    <cellStyle name="20% - akcent 3 37 2" xfId="1065"/>
    <cellStyle name="20% - akcent 3 38" xfId="1066"/>
    <cellStyle name="20% - akcent 3 38 2" xfId="1067"/>
    <cellStyle name="20% - akcent 3 39" xfId="1068"/>
    <cellStyle name="20% - akcent 3 39 2" xfId="1069"/>
    <cellStyle name="20% - akcent 3 4" xfId="1070"/>
    <cellStyle name="20% - akcent 3 4 2" xfId="1071"/>
    <cellStyle name="20% - akcent 3 4 2 2" xfId="1072"/>
    <cellStyle name="20% - akcent 3 4 3" xfId="1073"/>
    <cellStyle name="20% - akcent 3 4 3 2" xfId="1074"/>
    <cellStyle name="20% - akcent 3 4 4" xfId="1075"/>
    <cellStyle name="20% - akcent 3 4 4 2" xfId="1076"/>
    <cellStyle name="20% - akcent 3 4 5" xfId="1077"/>
    <cellStyle name="20% - akcent 3 4 6" xfId="1078"/>
    <cellStyle name="20% - akcent 3 4 7" xfId="1079"/>
    <cellStyle name="20% - akcent 3 4 8" xfId="1080"/>
    <cellStyle name="20% - akcent 3 40" xfId="1081"/>
    <cellStyle name="20% - akcent 3 40 2" xfId="1082"/>
    <cellStyle name="20% - akcent 3 41" xfId="1083"/>
    <cellStyle name="20% - akcent 3 41 2" xfId="1084"/>
    <cellStyle name="20% - akcent 3 42" xfId="1085"/>
    <cellStyle name="20% - akcent 3 42 2" xfId="1086"/>
    <cellStyle name="20% - akcent 3 43" xfId="1087"/>
    <cellStyle name="20% - akcent 3 43 2" xfId="1088"/>
    <cellStyle name="20% - akcent 3 44" xfId="1089"/>
    <cellStyle name="20% - akcent 3 44 2" xfId="1090"/>
    <cellStyle name="20% - akcent 3 45" xfId="1091"/>
    <cellStyle name="20% - akcent 3 45 2" xfId="1092"/>
    <cellStyle name="20% - akcent 3 46" xfId="1093"/>
    <cellStyle name="20% - akcent 3 46 2" xfId="1094"/>
    <cellStyle name="20% - akcent 3 47" xfId="1095"/>
    <cellStyle name="20% - akcent 3 47 2" xfId="1096"/>
    <cellStyle name="20% - akcent 3 48" xfId="1097"/>
    <cellStyle name="20% - akcent 3 48 2" xfId="1098"/>
    <cellStyle name="20% - akcent 3 49" xfId="1099"/>
    <cellStyle name="20% - akcent 3 49 2" xfId="1100"/>
    <cellStyle name="20% - akcent 3 5" xfId="1101"/>
    <cellStyle name="20% - akcent 3 5 2" xfId="1102"/>
    <cellStyle name="20% - akcent 3 5 3" xfId="1103"/>
    <cellStyle name="20% - akcent 3 50" xfId="1104"/>
    <cellStyle name="20% - akcent 3 50 2" xfId="1105"/>
    <cellStyle name="20% - akcent 3 51" xfId="1106"/>
    <cellStyle name="20% - akcent 3 51 2" xfId="1107"/>
    <cellStyle name="20% - akcent 3 52" xfId="1108"/>
    <cellStyle name="20% - akcent 3 52 2" xfId="1109"/>
    <cellStyle name="20% - akcent 3 53" xfId="1110"/>
    <cellStyle name="20% - akcent 3 53 2" xfId="1111"/>
    <cellStyle name="20% - akcent 3 54" xfId="1112"/>
    <cellStyle name="20% - akcent 3 54 2" xfId="1113"/>
    <cellStyle name="20% - akcent 3 55" xfId="1114"/>
    <cellStyle name="20% - akcent 3 55 2" xfId="1115"/>
    <cellStyle name="20% - akcent 3 56" xfId="1116"/>
    <cellStyle name="20% - akcent 3 56 2" xfId="1117"/>
    <cellStyle name="20% - akcent 3 57" xfId="1118"/>
    <cellStyle name="20% - akcent 3 57 2" xfId="1119"/>
    <cellStyle name="20% - akcent 3 58" xfId="1120"/>
    <cellStyle name="20% - akcent 3 58 2" xfId="1121"/>
    <cellStyle name="20% - akcent 3 59" xfId="1122"/>
    <cellStyle name="20% - akcent 3 59 2" xfId="1123"/>
    <cellStyle name="20% - akcent 3 6" xfId="1124"/>
    <cellStyle name="20% - akcent 3 60" xfId="1125"/>
    <cellStyle name="20% - akcent 3 60 2" xfId="1126"/>
    <cellStyle name="20% - akcent 3 61" xfId="1127"/>
    <cellStyle name="20% - akcent 3 61 2" xfId="1128"/>
    <cellStyle name="20% - akcent 3 62" xfId="1129"/>
    <cellStyle name="20% - akcent 3 62 2" xfId="1130"/>
    <cellStyle name="20% - akcent 3 63" xfId="1131"/>
    <cellStyle name="20% - akcent 3 63 2" xfId="1132"/>
    <cellStyle name="20% - akcent 3 64" xfId="1133"/>
    <cellStyle name="20% - akcent 3 64 2" xfId="1134"/>
    <cellStyle name="20% - akcent 3 65" xfId="1135"/>
    <cellStyle name="20% - akcent 3 65 2" xfId="1136"/>
    <cellStyle name="20% - akcent 3 66" xfId="1137"/>
    <cellStyle name="20% - akcent 3 66 2" xfId="1138"/>
    <cellStyle name="20% - akcent 3 67" xfId="1139"/>
    <cellStyle name="20% - akcent 3 67 2" xfId="1140"/>
    <cellStyle name="20% - akcent 3 68" xfId="1141"/>
    <cellStyle name="20% - akcent 3 68 2" xfId="1142"/>
    <cellStyle name="20% - akcent 3 69" xfId="1143"/>
    <cellStyle name="20% - akcent 3 69 2" xfId="1144"/>
    <cellStyle name="20% - akcent 3 7" xfId="1145"/>
    <cellStyle name="20% - akcent 3 70" xfId="1146"/>
    <cellStyle name="20% - akcent 3 70 2" xfId="1147"/>
    <cellStyle name="20% - akcent 3 71" xfId="1148"/>
    <cellStyle name="20% - akcent 3 71 2" xfId="1149"/>
    <cellStyle name="20% - akcent 3 72" xfId="1150"/>
    <cellStyle name="20% - akcent 3 72 2" xfId="1151"/>
    <cellStyle name="20% - akcent 3 73" xfId="1152"/>
    <cellStyle name="20% - akcent 3 73 2" xfId="1153"/>
    <cellStyle name="20% - akcent 3 74" xfId="1154"/>
    <cellStyle name="20% - akcent 3 74 2" xfId="1155"/>
    <cellStyle name="20% - akcent 3 75" xfId="1156"/>
    <cellStyle name="20% - akcent 3 75 2" xfId="1157"/>
    <cellStyle name="20% - akcent 3 76" xfId="1158"/>
    <cellStyle name="20% - akcent 3 76 2" xfId="1159"/>
    <cellStyle name="20% - akcent 3 77" xfId="1160"/>
    <cellStyle name="20% - akcent 3 77 2" xfId="1161"/>
    <cellStyle name="20% - akcent 3 78" xfId="1162"/>
    <cellStyle name="20% - akcent 3 78 2" xfId="1163"/>
    <cellStyle name="20% - akcent 3 79" xfId="1164"/>
    <cellStyle name="20% - akcent 3 79 2" xfId="1165"/>
    <cellStyle name="20% - akcent 3 8" xfId="1166"/>
    <cellStyle name="20% - akcent 3 80" xfId="1167"/>
    <cellStyle name="20% - akcent 3 80 2" xfId="1168"/>
    <cellStyle name="20% - akcent 3 81" xfId="1169"/>
    <cellStyle name="20% - akcent 3 81 2" xfId="1170"/>
    <cellStyle name="20% - akcent 3 82" xfId="1171"/>
    <cellStyle name="20% - akcent 3 82 2" xfId="1172"/>
    <cellStyle name="20% - akcent 3 83" xfId="1173"/>
    <cellStyle name="20% - akcent 3 83 2" xfId="1174"/>
    <cellStyle name="20% - akcent 3 84" xfId="1175"/>
    <cellStyle name="20% - akcent 3 84 2" xfId="1176"/>
    <cellStyle name="20% - akcent 3 85" xfId="1177"/>
    <cellStyle name="20% - akcent 3 85 2" xfId="1178"/>
    <cellStyle name="20% - akcent 3 86" xfId="1179"/>
    <cellStyle name="20% - akcent 3 86 2" xfId="1180"/>
    <cellStyle name="20% - akcent 3 87" xfId="1181"/>
    <cellStyle name="20% - akcent 3 87 2" xfId="1182"/>
    <cellStyle name="20% - akcent 3 88" xfId="1183"/>
    <cellStyle name="20% - akcent 3 88 2" xfId="1184"/>
    <cellStyle name="20% - akcent 3 89" xfId="1185"/>
    <cellStyle name="20% - akcent 3 89 2" xfId="1186"/>
    <cellStyle name="20% - akcent 3 9" xfId="1187"/>
    <cellStyle name="20% - akcent 3 90" xfId="1188"/>
    <cellStyle name="20% - akcent 3 90 2" xfId="1189"/>
    <cellStyle name="20% - akcent 3 91" xfId="1190"/>
    <cellStyle name="20% - akcent 3 91 2" xfId="1191"/>
    <cellStyle name="20% - akcent 3 92" xfId="1192"/>
    <cellStyle name="20% - akcent 3 92 2" xfId="1193"/>
    <cellStyle name="20% - akcent 3 93" xfId="1194"/>
    <cellStyle name="20% - akcent 3 93 2" xfId="1195"/>
    <cellStyle name="20% - akcent 3 94" xfId="1196"/>
    <cellStyle name="20% - akcent 3 94 2" xfId="1197"/>
    <cellStyle name="20% - akcent 3 95" xfId="1198"/>
    <cellStyle name="20% - akcent 3 95 2" xfId="1199"/>
    <cellStyle name="20% - akcent 3 96" xfId="1200"/>
    <cellStyle name="20% - akcent 3 96 2" xfId="1201"/>
    <cellStyle name="20% - akcent 3 97" xfId="1202"/>
    <cellStyle name="20% - akcent 3 97 2" xfId="1203"/>
    <cellStyle name="20% - akcent 3 98" xfId="1204"/>
    <cellStyle name="20% - akcent 3 98 2" xfId="1205"/>
    <cellStyle name="20% - akcent 3 99" xfId="1206"/>
    <cellStyle name="20% - akcent 3 99 2" xfId="1207"/>
    <cellStyle name="20% - akcent 4 10" xfId="1208"/>
    <cellStyle name="20% - akcent 4 100" xfId="1209"/>
    <cellStyle name="20% - akcent 4 100 2" xfId="1210"/>
    <cellStyle name="20% - akcent 4 101" xfId="1211"/>
    <cellStyle name="20% - akcent 4 101 2" xfId="1212"/>
    <cellStyle name="20% - akcent 4 102" xfId="1213"/>
    <cellStyle name="20% - akcent 4 102 2" xfId="1214"/>
    <cellStyle name="20% - akcent 4 103" xfId="1215"/>
    <cellStyle name="20% - akcent 4 103 2" xfId="1216"/>
    <cellStyle name="20% - akcent 4 104" xfId="1217"/>
    <cellStyle name="20% - akcent 4 104 2" xfId="1218"/>
    <cellStyle name="20% - akcent 4 105" xfId="1219"/>
    <cellStyle name="20% - akcent 4 105 2" xfId="1220"/>
    <cellStyle name="20% - akcent 4 106" xfId="1221"/>
    <cellStyle name="20% - akcent 4 106 2" xfId="1222"/>
    <cellStyle name="20% - akcent 4 107" xfId="1223"/>
    <cellStyle name="20% - akcent 4 107 2" xfId="1224"/>
    <cellStyle name="20% - akcent 4 108" xfId="1225"/>
    <cellStyle name="20% - akcent 4 108 2" xfId="1226"/>
    <cellStyle name="20% - akcent 4 109" xfId="1227"/>
    <cellStyle name="20% - akcent 4 109 2" xfId="1228"/>
    <cellStyle name="20% - akcent 4 11" xfId="1229"/>
    <cellStyle name="20% - akcent 4 110" xfId="1230"/>
    <cellStyle name="20% - akcent 4 110 2" xfId="1231"/>
    <cellStyle name="20% - akcent 4 111" xfId="1232"/>
    <cellStyle name="20% - akcent 4 111 2" xfId="1233"/>
    <cellStyle name="20% - akcent 4 112" xfId="1234"/>
    <cellStyle name="20% - akcent 4 112 2" xfId="1235"/>
    <cellStyle name="20% - akcent 4 113" xfId="1236"/>
    <cellStyle name="20% - akcent 4 113 2" xfId="1237"/>
    <cellStyle name="20% - akcent 4 114" xfId="1238"/>
    <cellStyle name="20% - akcent 4 114 2" xfId="1239"/>
    <cellStyle name="20% - akcent 4 115" xfId="1240"/>
    <cellStyle name="20% - akcent 4 115 2" xfId="1241"/>
    <cellStyle name="20% - akcent 4 116" xfId="1242"/>
    <cellStyle name="20% - akcent 4 116 2" xfId="1243"/>
    <cellStyle name="20% - akcent 4 117" xfId="1244"/>
    <cellStyle name="20% - akcent 4 117 2" xfId="1245"/>
    <cellStyle name="20% - akcent 4 118" xfId="1246"/>
    <cellStyle name="20% - akcent 4 118 2" xfId="1247"/>
    <cellStyle name="20% - akcent 4 119" xfId="1248"/>
    <cellStyle name="20% - akcent 4 119 2" xfId="1249"/>
    <cellStyle name="20% - akcent 4 12" xfId="1250"/>
    <cellStyle name="20% - akcent 4 120" xfId="1251"/>
    <cellStyle name="20% - akcent 4 121" xfId="1252"/>
    <cellStyle name="20% - akcent 4 13" xfId="1253"/>
    <cellStyle name="20% - akcent 4 14" xfId="1254"/>
    <cellStyle name="20% - akcent 4 15" xfId="1255"/>
    <cellStyle name="20% - akcent 4 16" xfId="1256"/>
    <cellStyle name="20% - akcent 4 17" xfId="1257"/>
    <cellStyle name="20% - akcent 4 18" xfId="1258"/>
    <cellStyle name="20% - akcent 4 19" xfId="1259"/>
    <cellStyle name="20% - akcent 4 2" xfId="1260"/>
    <cellStyle name="20% - akcent 4 2 10" xfId="1261"/>
    <cellStyle name="20% - akcent 4 2 10 2" xfId="1262"/>
    <cellStyle name="20% - akcent 4 2 10 3" xfId="1263"/>
    <cellStyle name="20% - akcent 4 2 10 4" xfId="1264"/>
    <cellStyle name="20% - akcent 4 2 10 5" xfId="1265"/>
    <cellStyle name="20% - akcent 4 2 10 6" xfId="1266"/>
    <cellStyle name="20% - akcent 4 2 11" xfId="1267"/>
    <cellStyle name="20% - akcent 4 2 11 2" xfId="1268"/>
    <cellStyle name="20% - akcent 4 2 11 3" xfId="1269"/>
    <cellStyle name="20% - akcent 4 2 11 4" xfId="1270"/>
    <cellStyle name="20% - akcent 4 2 11 5" xfId="1271"/>
    <cellStyle name="20% - akcent 4 2 11 6" xfId="1272"/>
    <cellStyle name="20% - akcent 4 2 12" xfId="1273"/>
    <cellStyle name="20% - akcent 4 2 12 2" xfId="1274"/>
    <cellStyle name="20% - akcent 4 2 12 3" xfId="1275"/>
    <cellStyle name="20% - akcent 4 2 12 4" xfId="1276"/>
    <cellStyle name="20% - akcent 4 2 12 5" xfId="1277"/>
    <cellStyle name="20% - akcent 4 2 12 6" xfId="1278"/>
    <cellStyle name="20% - akcent 4 2 13" xfId="1279"/>
    <cellStyle name="20% - akcent 4 2 13 2" xfId="1280"/>
    <cellStyle name="20% - akcent 4 2 13 3" xfId="1281"/>
    <cellStyle name="20% - akcent 4 2 13 4" xfId="1282"/>
    <cellStyle name="20% - akcent 4 2 13 5" xfId="1283"/>
    <cellStyle name="20% - akcent 4 2 13 6" xfId="1284"/>
    <cellStyle name="20% - akcent 4 2 14" xfId="1285"/>
    <cellStyle name="20% - akcent 4 2 14 2" xfId="1286"/>
    <cellStyle name="20% - akcent 4 2 14 3" xfId="1287"/>
    <cellStyle name="20% - akcent 4 2 14 4" xfId="1288"/>
    <cellStyle name="20% - akcent 4 2 14 5" xfId="1289"/>
    <cellStyle name="20% - akcent 4 2 14 6" xfId="1290"/>
    <cellStyle name="20% - akcent 4 2 15" xfId="1291"/>
    <cellStyle name="20% - akcent 4 2 15 2" xfId="1292"/>
    <cellStyle name="20% - akcent 4 2 15 3" xfId="1293"/>
    <cellStyle name="20% - akcent 4 2 15 4" xfId="1294"/>
    <cellStyle name="20% - akcent 4 2 15 5" xfId="1295"/>
    <cellStyle name="20% - akcent 4 2 15 6" xfId="1296"/>
    <cellStyle name="20% - akcent 4 2 16" xfId="1297"/>
    <cellStyle name="20% - akcent 4 2 16 2" xfId="1298"/>
    <cellStyle name="20% - akcent 4 2 16 3" xfId="1299"/>
    <cellStyle name="20% - akcent 4 2 16 4" xfId="1300"/>
    <cellStyle name="20% - akcent 4 2 16 5" xfId="1301"/>
    <cellStyle name="20% - akcent 4 2 16 6" xfId="1302"/>
    <cellStyle name="20% - akcent 4 2 17" xfId="1303"/>
    <cellStyle name="20% - akcent 4 2 17 2" xfId="1304"/>
    <cellStyle name="20% - akcent 4 2 17 3" xfId="1305"/>
    <cellStyle name="20% - akcent 4 2 17 4" xfId="1306"/>
    <cellStyle name="20% - akcent 4 2 17 5" xfId="1307"/>
    <cellStyle name="20% - akcent 4 2 17 6" xfId="1308"/>
    <cellStyle name="20% - akcent 4 2 18" xfId="1309"/>
    <cellStyle name="20% - akcent 4 2 18 2" xfId="1310"/>
    <cellStyle name="20% - akcent 4 2 18 3" xfId="1311"/>
    <cellStyle name="20% - akcent 4 2 18 4" xfId="1312"/>
    <cellStyle name="20% - akcent 4 2 18 5" xfId="1313"/>
    <cellStyle name="20% - akcent 4 2 18 6" xfId="1314"/>
    <cellStyle name="20% - akcent 4 2 19" xfId="1315"/>
    <cellStyle name="20% - akcent 4 2 19 2" xfId="1316"/>
    <cellStyle name="20% - akcent 4 2 19 3" xfId="1317"/>
    <cellStyle name="20% - akcent 4 2 19 4" xfId="1318"/>
    <cellStyle name="20% - akcent 4 2 19 5" xfId="1319"/>
    <cellStyle name="20% - akcent 4 2 19 6" xfId="1320"/>
    <cellStyle name="20% - akcent 4 2 2" xfId="1321"/>
    <cellStyle name="20% - akcent 4 2 2 2" xfId="1322"/>
    <cellStyle name="20% - akcent 4 2 2 3" xfId="1323"/>
    <cellStyle name="20% - akcent 4 2 2 4" xfId="1324"/>
    <cellStyle name="20% - akcent 4 2 2 5" xfId="1325"/>
    <cellStyle name="20% - akcent 4 2 2 6" xfId="1326"/>
    <cellStyle name="20% - akcent 4 2 2 7" xfId="1327"/>
    <cellStyle name="20% - akcent 4 2 20" xfId="1328"/>
    <cellStyle name="20% - akcent 4 2 20 2" xfId="1329"/>
    <cellStyle name="20% - akcent 4 2 20 3" xfId="1330"/>
    <cellStyle name="20% - akcent 4 2 20 4" xfId="1331"/>
    <cellStyle name="20% - akcent 4 2 20 5" xfId="1332"/>
    <cellStyle name="20% - akcent 4 2 20 6" xfId="1333"/>
    <cellStyle name="20% - akcent 4 2 21" xfId="1334"/>
    <cellStyle name="20% - akcent 4 2 21 2" xfId="1335"/>
    <cellStyle name="20% - akcent 4 2 21 3" xfId="1336"/>
    <cellStyle name="20% - akcent 4 2 21 4" xfId="1337"/>
    <cellStyle name="20% - akcent 4 2 21 5" xfId="1338"/>
    <cellStyle name="20% - akcent 4 2 21 6" xfId="1339"/>
    <cellStyle name="20% - akcent 4 2 22" xfId="1340"/>
    <cellStyle name="20% - akcent 4 2 22 2" xfId="1341"/>
    <cellStyle name="20% - akcent 4 2 22 3" xfId="1342"/>
    <cellStyle name="20% - akcent 4 2 22 4" xfId="1343"/>
    <cellStyle name="20% - akcent 4 2 22 5" xfId="1344"/>
    <cellStyle name="20% - akcent 4 2 22 6" xfId="1345"/>
    <cellStyle name="20% - akcent 4 2 23" xfId="1346"/>
    <cellStyle name="20% - akcent 4 2 23 2" xfId="1347"/>
    <cellStyle name="20% - akcent 4 2 23 3" xfId="1348"/>
    <cellStyle name="20% - akcent 4 2 23 4" xfId="1349"/>
    <cellStyle name="20% - akcent 4 2 23 5" xfId="1350"/>
    <cellStyle name="20% - akcent 4 2 23 6" xfId="1351"/>
    <cellStyle name="20% - akcent 4 2 24" xfId="1352"/>
    <cellStyle name="20% - akcent 4 2 24 2" xfId="1353"/>
    <cellStyle name="20% - akcent 4 2 24 3" xfId="1354"/>
    <cellStyle name="20% - akcent 4 2 24 4" xfId="1355"/>
    <cellStyle name="20% - akcent 4 2 24 5" xfId="1356"/>
    <cellStyle name="20% - akcent 4 2 24 6" xfId="1357"/>
    <cellStyle name="20% - akcent 4 2 25" xfId="1358"/>
    <cellStyle name="20% - akcent 4 2 25 2" xfId="1359"/>
    <cellStyle name="20% - akcent 4 2 25 3" xfId="1360"/>
    <cellStyle name="20% - akcent 4 2 25 4" xfId="1361"/>
    <cellStyle name="20% - akcent 4 2 25 5" xfId="1362"/>
    <cellStyle name="20% - akcent 4 2 25 6" xfId="1363"/>
    <cellStyle name="20% - akcent 4 2 26" xfId="1364"/>
    <cellStyle name="20% - akcent 4 2 26 2" xfId="1365"/>
    <cellStyle name="20% - akcent 4 2 26 3" xfId="1366"/>
    <cellStyle name="20% - akcent 4 2 26 4" xfId="1367"/>
    <cellStyle name="20% - akcent 4 2 26 5" xfId="1368"/>
    <cellStyle name="20% - akcent 4 2 26 6" xfId="1369"/>
    <cellStyle name="20% - akcent 4 2 27" xfId="1370"/>
    <cellStyle name="20% - akcent 4 2 27 2" xfId="1371"/>
    <cellStyle name="20% - akcent 4 2 27 3" xfId="1372"/>
    <cellStyle name="20% - akcent 4 2 27 4" xfId="1373"/>
    <cellStyle name="20% - akcent 4 2 27 5" xfId="1374"/>
    <cellStyle name="20% - akcent 4 2 27 6" xfId="1375"/>
    <cellStyle name="20% - akcent 4 2 28" xfId="1376"/>
    <cellStyle name="20% - akcent 4 2 28 2" xfId="1377"/>
    <cellStyle name="20% - akcent 4 2 28 3" xfId="1378"/>
    <cellStyle name="20% - akcent 4 2 28 4" xfId="1379"/>
    <cellStyle name="20% - akcent 4 2 28 5" xfId="1380"/>
    <cellStyle name="20% - akcent 4 2 28 6" xfId="1381"/>
    <cellStyle name="20% - akcent 4 2 29" xfId="1382"/>
    <cellStyle name="20% - akcent 4 2 29 2" xfId="1383"/>
    <cellStyle name="20% - akcent 4 2 3" xfId="1384"/>
    <cellStyle name="20% - akcent 4 2 3 2" xfId="1385"/>
    <cellStyle name="20% - akcent 4 2 3 3" xfId="1386"/>
    <cellStyle name="20% - akcent 4 2 3 4" xfId="1387"/>
    <cellStyle name="20% - akcent 4 2 3 5" xfId="1388"/>
    <cellStyle name="20% - akcent 4 2 3 6" xfId="1389"/>
    <cellStyle name="20% - akcent 4 2 3 7" xfId="1390"/>
    <cellStyle name="20% - akcent 4 2 30" xfId="1391"/>
    <cellStyle name="20% - akcent 4 2 30 2" xfId="1392"/>
    <cellStyle name="20% - akcent 4 2 31" xfId="1393"/>
    <cellStyle name="20% - akcent 4 2 31 2" xfId="1394"/>
    <cellStyle name="20% - akcent 4 2 32" xfId="1395"/>
    <cellStyle name="20% - akcent 4 2 32 2" xfId="1396"/>
    <cellStyle name="20% - akcent 4 2 33" xfId="1397"/>
    <cellStyle name="20% - akcent 4 2 34" xfId="1398"/>
    <cellStyle name="20% - akcent 4 2 35" xfId="1399"/>
    <cellStyle name="20% - akcent 4 2 36" xfId="1400"/>
    <cellStyle name="20% - akcent 4 2 37" xfId="1401"/>
    <cellStyle name="20% - akcent 4 2 38" xfId="1402"/>
    <cellStyle name="20% - akcent 4 2 39" xfId="1403"/>
    <cellStyle name="20% - akcent 4 2 4" xfId="1404"/>
    <cellStyle name="20% - akcent 4 2 4 2" xfId="1405"/>
    <cellStyle name="20% - akcent 4 2 4 3" xfId="1406"/>
    <cellStyle name="20% - akcent 4 2 4 4" xfId="1407"/>
    <cellStyle name="20% - akcent 4 2 4 5" xfId="1408"/>
    <cellStyle name="20% - akcent 4 2 4 6" xfId="1409"/>
    <cellStyle name="20% - akcent 4 2 4 7" xfId="1410"/>
    <cellStyle name="20% - akcent 4 2 40" xfId="1411"/>
    <cellStyle name="20% - akcent 4 2 41" xfId="1412"/>
    <cellStyle name="20% - akcent 4 2 42" xfId="1413"/>
    <cellStyle name="20% - akcent 4 2 43" xfId="1414"/>
    <cellStyle name="20% - akcent 4 2 44" xfId="1415"/>
    <cellStyle name="20% - akcent 4 2 45" xfId="1416"/>
    <cellStyle name="20% - akcent 4 2 46" xfId="1417"/>
    <cellStyle name="20% - akcent 4 2 47" xfId="1418"/>
    <cellStyle name="20% - akcent 4 2 48" xfId="1419"/>
    <cellStyle name="20% - akcent 4 2 49" xfId="1420"/>
    <cellStyle name="20% - akcent 4 2 5" xfId="1421"/>
    <cellStyle name="20% - akcent 4 2 5 2" xfId="1422"/>
    <cellStyle name="20% - akcent 4 2 5 3" xfId="1423"/>
    <cellStyle name="20% - akcent 4 2 5 4" xfId="1424"/>
    <cellStyle name="20% - akcent 4 2 5 5" xfId="1425"/>
    <cellStyle name="20% - akcent 4 2 5 6" xfId="1426"/>
    <cellStyle name="20% - akcent 4 2 50" xfId="1427"/>
    <cellStyle name="20% - akcent 4 2 51" xfId="1428"/>
    <cellStyle name="20% - akcent 4 2 6" xfId="1429"/>
    <cellStyle name="20% - akcent 4 2 6 2" xfId="1430"/>
    <cellStyle name="20% - akcent 4 2 6 3" xfId="1431"/>
    <cellStyle name="20% - akcent 4 2 6 4" xfId="1432"/>
    <cellStyle name="20% - akcent 4 2 6 5" xfId="1433"/>
    <cellStyle name="20% - akcent 4 2 6 6" xfId="1434"/>
    <cellStyle name="20% - akcent 4 2 7" xfId="1435"/>
    <cellStyle name="20% - akcent 4 2 7 2" xfId="1436"/>
    <cellStyle name="20% - akcent 4 2 7 3" xfId="1437"/>
    <cellStyle name="20% - akcent 4 2 7 4" xfId="1438"/>
    <cellStyle name="20% - akcent 4 2 7 5" xfId="1439"/>
    <cellStyle name="20% - akcent 4 2 7 6" xfId="1440"/>
    <cellStyle name="20% - akcent 4 2 8" xfId="1441"/>
    <cellStyle name="20% - akcent 4 2 8 2" xfId="1442"/>
    <cellStyle name="20% - akcent 4 2 8 3" xfId="1443"/>
    <cellStyle name="20% - akcent 4 2 8 4" xfId="1444"/>
    <cellStyle name="20% - akcent 4 2 8 5" xfId="1445"/>
    <cellStyle name="20% - akcent 4 2 8 6" xfId="1446"/>
    <cellStyle name="20% - akcent 4 2 9" xfId="1447"/>
    <cellStyle name="20% - akcent 4 2 9 2" xfId="1448"/>
    <cellStyle name="20% - akcent 4 2 9 3" xfId="1449"/>
    <cellStyle name="20% - akcent 4 2 9 4" xfId="1450"/>
    <cellStyle name="20% - akcent 4 2 9 5" xfId="1451"/>
    <cellStyle name="20% - akcent 4 2 9 6" xfId="1452"/>
    <cellStyle name="20% - akcent 4 20" xfId="1453"/>
    <cellStyle name="20% - akcent 4 21" xfId="1454"/>
    <cellStyle name="20% - akcent 4 22" xfId="1455"/>
    <cellStyle name="20% - akcent 4 23" xfId="1456"/>
    <cellStyle name="20% - akcent 4 24" xfId="1457"/>
    <cellStyle name="20% - akcent 4 25" xfId="1458"/>
    <cellStyle name="20% - akcent 4 26" xfId="1459"/>
    <cellStyle name="20% - akcent 4 27" xfId="1460"/>
    <cellStyle name="20% - akcent 4 28" xfId="1461"/>
    <cellStyle name="20% - akcent 4 29" xfId="1462"/>
    <cellStyle name="20% - akcent 4 3" xfId="1463"/>
    <cellStyle name="20% - akcent 4 3 2" xfId="1464"/>
    <cellStyle name="20% - akcent 4 3 2 2" xfId="1465"/>
    <cellStyle name="20% - akcent 4 3 3" xfId="1466"/>
    <cellStyle name="20% - akcent 4 3 3 2" xfId="1467"/>
    <cellStyle name="20% - akcent 4 3 4" xfId="1468"/>
    <cellStyle name="20% - akcent 4 3 4 2" xfId="1469"/>
    <cellStyle name="20% - akcent 4 3 5" xfId="1470"/>
    <cellStyle name="20% - akcent 4 3 6" xfId="1471"/>
    <cellStyle name="20% - akcent 4 3 7" xfId="1472"/>
    <cellStyle name="20% - akcent 4 3 8" xfId="1473"/>
    <cellStyle name="20% - akcent 4 30" xfId="1474"/>
    <cellStyle name="20% - akcent 4 30 2" xfId="1475"/>
    <cellStyle name="20% - akcent 4 31" xfId="1476"/>
    <cellStyle name="20% - akcent 4 31 2" xfId="1477"/>
    <cellStyle name="20% - akcent 4 32" xfId="1478"/>
    <cellStyle name="20% - akcent 4 32 2" xfId="1479"/>
    <cellStyle name="20% - akcent 4 33" xfId="1480"/>
    <cellStyle name="20% - akcent 4 33 2" xfId="1481"/>
    <cellStyle name="20% - akcent 4 34" xfId="1482"/>
    <cellStyle name="20% - akcent 4 34 2" xfId="1483"/>
    <cellStyle name="20% - akcent 4 35" xfId="1484"/>
    <cellStyle name="20% - akcent 4 35 2" xfId="1485"/>
    <cellStyle name="20% - akcent 4 36" xfId="1486"/>
    <cellStyle name="20% - akcent 4 36 2" xfId="1487"/>
    <cellStyle name="20% - akcent 4 37" xfId="1488"/>
    <cellStyle name="20% - akcent 4 37 2" xfId="1489"/>
    <cellStyle name="20% - akcent 4 38" xfId="1490"/>
    <cellStyle name="20% - akcent 4 38 2" xfId="1491"/>
    <cellStyle name="20% - akcent 4 39" xfId="1492"/>
    <cellStyle name="20% - akcent 4 39 2" xfId="1493"/>
    <cellStyle name="20% - akcent 4 4" xfId="1494"/>
    <cellStyle name="20% - akcent 4 4 2" xfId="1495"/>
    <cellStyle name="20% - akcent 4 4 2 2" xfId="1496"/>
    <cellStyle name="20% - akcent 4 4 3" xfId="1497"/>
    <cellStyle name="20% - akcent 4 4 3 2" xfId="1498"/>
    <cellStyle name="20% - akcent 4 4 4" xfId="1499"/>
    <cellStyle name="20% - akcent 4 4 4 2" xfId="1500"/>
    <cellStyle name="20% - akcent 4 4 5" xfId="1501"/>
    <cellStyle name="20% - akcent 4 4 6" xfId="1502"/>
    <cellStyle name="20% - akcent 4 4 7" xfId="1503"/>
    <cellStyle name="20% - akcent 4 4 8" xfId="1504"/>
    <cellStyle name="20% - akcent 4 40" xfId="1505"/>
    <cellStyle name="20% - akcent 4 40 2" xfId="1506"/>
    <cellStyle name="20% - akcent 4 41" xfId="1507"/>
    <cellStyle name="20% - akcent 4 41 2" xfId="1508"/>
    <cellStyle name="20% - akcent 4 42" xfId="1509"/>
    <cellStyle name="20% - akcent 4 42 2" xfId="1510"/>
    <cellStyle name="20% - akcent 4 43" xfId="1511"/>
    <cellStyle name="20% - akcent 4 43 2" xfId="1512"/>
    <cellStyle name="20% - akcent 4 44" xfId="1513"/>
    <cellStyle name="20% - akcent 4 44 2" xfId="1514"/>
    <cellStyle name="20% - akcent 4 45" xfId="1515"/>
    <cellStyle name="20% - akcent 4 45 2" xfId="1516"/>
    <cellStyle name="20% - akcent 4 46" xfId="1517"/>
    <cellStyle name="20% - akcent 4 46 2" xfId="1518"/>
    <cellStyle name="20% - akcent 4 47" xfId="1519"/>
    <cellStyle name="20% - akcent 4 47 2" xfId="1520"/>
    <cellStyle name="20% - akcent 4 48" xfId="1521"/>
    <cellStyle name="20% - akcent 4 48 2" xfId="1522"/>
    <cellStyle name="20% - akcent 4 49" xfId="1523"/>
    <cellStyle name="20% - akcent 4 49 2" xfId="1524"/>
    <cellStyle name="20% - akcent 4 5" xfId="1525"/>
    <cellStyle name="20% - akcent 4 5 2" xfId="1526"/>
    <cellStyle name="20% - akcent 4 5 3" xfId="1527"/>
    <cellStyle name="20% - akcent 4 50" xfId="1528"/>
    <cellStyle name="20% - akcent 4 50 2" xfId="1529"/>
    <cellStyle name="20% - akcent 4 51" xfId="1530"/>
    <cellStyle name="20% - akcent 4 51 2" xfId="1531"/>
    <cellStyle name="20% - akcent 4 52" xfId="1532"/>
    <cellStyle name="20% - akcent 4 52 2" xfId="1533"/>
    <cellStyle name="20% - akcent 4 53" xfId="1534"/>
    <cellStyle name="20% - akcent 4 53 2" xfId="1535"/>
    <cellStyle name="20% - akcent 4 54" xfId="1536"/>
    <cellStyle name="20% - akcent 4 54 2" xfId="1537"/>
    <cellStyle name="20% - akcent 4 55" xfId="1538"/>
    <cellStyle name="20% - akcent 4 55 2" xfId="1539"/>
    <cellStyle name="20% - akcent 4 56" xfId="1540"/>
    <cellStyle name="20% - akcent 4 56 2" xfId="1541"/>
    <cellStyle name="20% - akcent 4 57" xfId="1542"/>
    <cellStyle name="20% - akcent 4 57 2" xfId="1543"/>
    <cellStyle name="20% - akcent 4 58" xfId="1544"/>
    <cellStyle name="20% - akcent 4 58 2" xfId="1545"/>
    <cellStyle name="20% - akcent 4 59" xfId="1546"/>
    <cellStyle name="20% - akcent 4 59 2" xfId="1547"/>
    <cellStyle name="20% - akcent 4 6" xfId="1548"/>
    <cellStyle name="20% - akcent 4 60" xfId="1549"/>
    <cellStyle name="20% - akcent 4 60 2" xfId="1550"/>
    <cellStyle name="20% - akcent 4 61" xfId="1551"/>
    <cellStyle name="20% - akcent 4 61 2" xfId="1552"/>
    <cellStyle name="20% - akcent 4 62" xfId="1553"/>
    <cellStyle name="20% - akcent 4 62 2" xfId="1554"/>
    <cellStyle name="20% - akcent 4 63" xfId="1555"/>
    <cellStyle name="20% - akcent 4 63 2" xfId="1556"/>
    <cellStyle name="20% - akcent 4 64" xfId="1557"/>
    <cellStyle name="20% - akcent 4 64 2" xfId="1558"/>
    <cellStyle name="20% - akcent 4 65" xfId="1559"/>
    <cellStyle name="20% - akcent 4 65 2" xfId="1560"/>
    <cellStyle name="20% - akcent 4 66" xfId="1561"/>
    <cellStyle name="20% - akcent 4 66 2" xfId="1562"/>
    <cellStyle name="20% - akcent 4 67" xfId="1563"/>
    <cellStyle name="20% - akcent 4 67 2" xfId="1564"/>
    <cellStyle name="20% - akcent 4 68" xfId="1565"/>
    <cellStyle name="20% - akcent 4 68 2" xfId="1566"/>
    <cellStyle name="20% - akcent 4 69" xfId="1567"/>
    <cellStyle name="20% - akcent 4 69 2" xfId="1568"/>
    <cellStyle name="20% - akcent 4 7" xfId="1569"/>
    <cellStyle name="20% - akcent 4 70" xfId="1570"/>
    <cellStyle name="20% - akcent 4 70 2" xfId="1571"/>
    <cellStyle name="20% - akcent 4 71" xfId="1572"/>
    <cellStyle name="20% - akcent 4 71 2" xfId="1573"/>
    <cellStyle name="20% - akcent 4 72" xfId="1574"/>
    <cellStyle name="20% - akcent 4 72 2" xfId="1575"/>
    <cellStyle name="20% - akcent 4 73" xfId="1576"/>
    <cellStyle name="20% - akcent 4 73 2" xfId="1577"/>
    <cellStyle name="20% - akcent 4 74" xfId="1578"/>
    <cellStyle name="20% - akcent 4 74 2" xfId="1579"/>
    <cellStyle name="20% - akcent 4 75" xfId="1580"/>
    <cellStyle name="20% - akcent 4 75 2" xfId="1581"/>
    <cellStyle name="20% - akcent 4 76" xfId="1582"/>
    <cellStyle name="20% - akcent 4 76 2" xfId="1583"/>
    <cellStyle name="20% - akcent 4 77" xfId="1584"/>
    <cellStyle name="20% - akcent 4 77 2" xfId="1585"/>
    <cellStyle name="20% - akcent 4 78" xfId="1586"/>
    <cellStyle name="20% - akcent 4 78 2" xfId="1587"/>
    <cellStyle name="20% - akcent 4 79" xfId="1588"/>
    <cellStyle name="20% - akcent 4 79 2" xfId="1589"/>
    <cellStyle name="20% - akcent 4 8" xfId="1590"/>
    <cellStyle name="20% - akcent 4 80" xfId="1591"/>
    <cellStyle name="20% - akcent 4 80 2" xfId="1592"/>
    <cellStyle name="20% - akcent 4 81" xfId="1593"/>
    <cellStyle name="20% - akcent 4 81 2" xfId="1594"/>
    <cellStyle name="20% - akcent 4 82" xfId="1595"/>
    <cellStyle name="20% - akcent 4 82 2" xfId="1596"/>
    <cellStyle name="20% - akcent 4 83" xfId="1597"/>
    <cellStyle name="20% - akcent 4 83 2" xfId="1598"/>
    <cellStyle name="20% - akcent 4 84" xfId="1599"/>
    <cellStyle name="20% - akcent 4 84 2" xfId="1600"/>
    <cellStyle name="20% - akcent 4 85" xfId="1601"/>
    <cellStyle name="20% - akcent 4 85 2" xfId="1602"/>
    <cellStyle name="20% - akcent 4 86" xfId="1603"/>
    <cellStyle name="20% - akcent 4 86 2" xfId="1604"/>
    <cellStyle name="20% - akcent 4 87" xfId="1605"/>
    <cellStyle name="20% - akcent 4 87 2" xfId="1606"/>
    <cellStyle name="20% - akcent 4 88" xfId="1607"/>
    <cellStyle name="20% - akcent 4 88 2" xfId="1608"/>
    <cellStyle name="20% - akcent 4 89" xfId="1609"/>
    <cellStyle name="20% - akcent 4 89 2" xfId="1610"/>
    <cellStyle name="20% - akcent 4 9" xfId="1611"/>
    <cellStyle name="20% - akcent 4 90" xfId="1612"/>
    <cellStyle name="20% - akcent 4 90 2" xfId="1613"/>
    <cellStyle name="20% - akcent 4 91" xfId="1614"/>
    <cellStyle name="20% - akcent 4 91 2" xfId="1615"/>
    <cellStyle name="20% - akcent 4 92" xfId="1616"/>
    <cellStyle name="20% - akcent 4 92 2" xfId="1617"/>
    <cellStyle name="20% - akcent 4 93" xfId="1618"/>
    <cellStyle name="20% - akcent 4 93 2" xfId="1619"/>
    <cellStyle name="20% - akcent 4 94" xfId="1620"/>
    <cellStyle name="20% - akcent 4 94 2" xfId="1621"/>
    <cellStyle name="20% - akcent 4 95" xfId="1622"/>
    <cellStyle name="20% - akcent 4 95 2" xfId="1623"/>
    <cellStyle name="20% - akcent 4 96" xfId="1624"/>
    <cellStyle name="20% - akcent 4 96 2" xfId="1625"/>
    <cellStyle name="20% - akcent 4 97" xfId="1626"/>
    <cellStyle name="20% - akcent 4 97 2" xfId="1627"/>
    <cellStyle name="20% - akcent 4 98" xfId="1628"/>
    <cellStyle name="20% - akcent 4 98 2" xfId="1629"/>
    <cellStyle name="20% - akcent 4 99" xfId="1630"/>
    <cellStyle name="20% - akcent 4 99 2" xfId="1631"/>
    <cellStyle name="20% - akcent 5 10" xfId="1632"/>
    <cellStyle name="20% - akcent 5 100" xfId="1633"/>
    <cellStyle name="20% - akcent 5 100 2" xfId="1634"/>
    <cellStyle name="20% - akcent 5 101" xfId="1635"/>
    <cellStyle name="20% - akcent 5 101 2" xfId="1636"/>
    <cellStyle name="20% - akcent 5 102" xfId="1637"/>
    <cellStyle name="20% - akcent 5 102 2" xfId="1638"/>
    <cellStyle name="20% - akcent 5 103" xfId="1639"/>
    <cellStyle name="20% - akcent 5 103 2" xfId="1640"/>
    <cellStyle name="20% - akcent 5 104" xfId="1641"/>
    <cellStyle name="20% - akcent 5 104 2" xfId="1642"/>
    <cellStyle name="20% - akcent 5 105" xfId="1643"/>
    <cellStyle name="20% - akcent 5 105 2" xfId="1644"/>
    <cellStyle name="20% - akcent 5 106" xfId="1645"/>
    <cellStyle name="20% - akcent 5 106 2" xfId="1646"/>
    <cellStyle name="20% - akcent 5 107" xfId="1647"/>
    <cellStyle name="20% - akcent 5 107 2" xfId="1648"/>
    <cellStyle name="20% - akcent 5 108" xfId="1649"/>
    <cellStyle name="20% - akcent 5 108 2" xfId="1650"/>
    <cellStyle name="20% - akcent 5 109" xfId="1651"/>
    <cellStyle name="20% - akcent 5 109 2" xfId="1652"/>
    <cellStyle name="20% - akcent 5 11" xfId="1653"/>
    <cellStyle name="20% - akcent 5 110" xfId="1654"/>
    <cellStyle name="20% - akcent 5 110 2" xfId="1655"/>
    <cellStyle name="20% - akcent 5 111" xfId="1656"/>
    <cellStyle name="20% - akcent 5 111 2" xfId="1657"/>
    <cellStyle name="20% - akcent 5 112" xfId="1658"/>
    <cellStyle name="20% - akcent 5 112 2" xfId="1659"/>
    <cellStyle name="20% - akcent 5 113" xfId="1660"/>
    <cellStyle name="20% - akcent 5 113 2" xfId="1661"/>
    <cellStyle name="20% - akcent 5 114" xfId="1662"/>
    <cellStyle name="20% - akcent 5 114 2" xfId="1663"/>
    <cellStyle name="20% - akcent 5 115" xfId="1664"/>
    <cellStyle name="20% - akcent 5 115 2" xfId="1665"/>
    <cellStyle name="20% - akcent 5 116" xfId="1666"/>
    <cellStyle name="20% - akcent 5 116 2" xfId="1667"/>
    <cellStyle name="20% - akcent 5 117" xfId="1668"/>
    <cellStyle name="20% - akcent 5 117 2" xfId="1669"/>
    <cellStyle name="20% - akcent 5 118" xfId="1670"/>
    <cellStyle name="20% - akcent 5 118 2" xfId="1671"/>
    <cellStyle name="20% - akcent 5 119" xfId="1672"/>
    <cellStyle name="20% - akcent 5 119 2" xfId="1673"/>
    <cellStyle name="20% - akcent 5 12" xfId="1674"/>
    <cellStyle name="20% - akcent 5 120" xfId="1675"/>
    <cellStyle name="20% - akcent 5 121" xfId="1676"/>
    <cellStyle name="20% - akcent 5 13" xfId="1677"/>
    <cellStyle name="20% - akcent 5 14" xfId="1678"/>
    <cellStyle name="20% - akcent 5 15" xfId="1679"/>
    <cellStyle name="20% - akcent 5 16" xfId="1680"/>
    <cellStyle name="20% - akcent 5 17" xfId="1681"/>
    <cellStyle name="20% - akcent 5 18" xfId="1682"/>
    <cellStyle name="20% - akcent 5 19" xfId="1683"/>
    <cellStyle name="20% - akcent 5 2" xfId="1684"/>
    <cellStyle name="20% - akcent 5 2 10" xfId="1685"/>
    <cellStyle name="20% - akcent 5 2 10 2" xfId="1686"/>
    <cellStyle name="20% - akcent 5 2 10 3" xfId="1687"/>
    <cellStyle name="20% - akcent 5 2 10 4" xfId="1688"/>
    <cellStyle name="20% - akcent 5 2 10 5" xfId="1689"/>
    <cellStyle name="20% - akcent 5 2 10 6" xfId="1690"/>
    <cellStyle name="20% - akcent 5 2 11" xfId="1691"/>
    <cellStyle name="20% - akcent 5 2 11 2" xfId="1692"/>
    <cellStyle name="20% - akcent 5 2 11 3" xfId="1693"/>
    <cellStyle name="20% - akcent 5 2 11 4" xfId="1694"/>
    <cellStyle name="20% - akcent 5 2 11 5" xfId="1695"/>
    <cellStyle name="20% - akcent 5 2 11 6" xfId="1696"/>
    <cellStyle name="20% - akcent 5 2 12" xfId="1697"/>
    <cellStyle name="20% - akcent 5 2 12 2" xfId="1698"/>
    <cellStyle name="20% - akcent 5 2 12 3" xfId="1699"/>
    <cellStyle name="20% - akcent 5 2 12 4" xfId="1700"/>
    <cellStyle name="20% - akcent 5 2 12 5" xfId="1701"/>
    <cellStyle name="20% - akcent 5 2 12 6" xfId="1702"/>
    <cellStyle name="20% - akcent 5 2 13" xfId="1703"/>
    <cellStyle name="20% - akcent 5 2 13 2" xfId="1704"/>
    <cellStyle name="20% - akcent 5 2 13 3" xfId="1705"/>
    <cellStyle name="20% - akcent 5 2 13 4" xfId="1706"/>
    <cellStyle name="20% - akcent 5 2 13 5" xfId="1707"/>
    <cellStyle name="20% - akcent 5 2 13 6" xfId="1708"/>
    <cellStyle name="20% - akcent 5 2 14" xfId="1709"/>
    <cellStyle name="20% - akcent 5 2 14 2" xfId="1710"/>
    <cellStyle name="20% - akcent 5 2 14 3" xfId="1711"/>
    <cellStyle name="20% - akcent 5 2 14 4" xfId="1712"/>
    <cellStyle name="20% - akcent 5 2 14 5" xfId="1713"/>
    <cellStyle name="20% - akcent 5 2 14 6" xfId="1714"/>
    <cellStyle name="20% - akcent 5 2 15" xfId="1715"/>
    <cellStyle name="20% - akcent 5 2 15 2" xfId="1716"/>
    <cellStyle name="20% - akcent 5 2 15 3" xfId="1717"/>
    <cellStyle name="20% - akcent 5 2 15 4" xfId="1718"/>
    <cellStyle name="20% - akcent 5 2 15 5" xfId="1719"/>
    <cellStyle name="20% - akcent 5 2 15 6" xfId="1720"/>
    <cellStyle name="20% - akcent 5 2 16" xfId="1721"/>
    <cellStyle name="20% - akcent 5 2 16 2" xfId="1722"/>
    <cellStyle name="20% - akcent 5 2 16 3" xfId="1723"/>
    <cellStyle name="20% - akcent 5 2 16 4" xfId="1724"/>
    <cellStyle name="20% - akcent 5 2 16 5" xfId="1725"/>
    <cellStyle name="20% - akcent 5 2 16 6" xfId="1726"/>
    <cellStyle name="20% - akcent 5 2 17" xfId="1727"/>
    <cellStyle name="20% - akcent 5 2 17 2" xfId="1728"/>
    <cellStyle name="20% - akcent 5 2 17 3" xfId="1729"/>
    <cellStyle name="20% - akcent 5 2 17 4" xfId="1730"/>
    <cellStyle name="20% - akcent 5 2 17 5" xfId="1731"/>
    <cellStyle name="20% - akcent 5 2 17 6" xfId="1732"/>
    <cellStyle name="20% - akcent 5 2 18" xfId="1733"/>
    <cellStyle name="20% - akcent 5 2 18 2" xfId="1734"/>
    <cellStyle name="20% - akcent 5 2 18 3" xfId="1735"/>
    <cellStyle name="20% - akcent 5 2 18 4" xfId="1736"/>
    <cellStyle name="20% - akcent 5 2 18 5" xfId="1737"/>
    <cellStyle name="20% - akcent 5 2 18 6" xfId="1738"/>
    <cellStyle name="20% - akcent 5 2 19" xfId="1739"/>
    <cellStyle name="20% - akcent 5 2 19 2" xfId="1740"/>
    <cellStyle name="20% - akcent 5 2 19 3" xfId="1741"/>
    <cellStyle name="20% - akcent 5 2 19 4" xfId="1742"/>
    <cellStyle name="20% - akcent 5 2 19 5" xfId="1743"/>
    <cellStyle name="20% - akcent 5 2 19 6" xfId="1744"/>
    <cellStyle name="20% - akcent 5 2 2" xfId="1745"/>
    <cellStyle name="20% - akcent 5 2 2 2" xfId="1746"/>
    <cellStyle name="20% - akcent 5 2 2 3" xfId="1747"/>
    <cellStyle name="20% - akcent 5 2 2 4" xfId="1748"/>
    <cellStyle name="20% - akcent 5 2 2 5" xfId="1749"/>
    <cellStyle name="20% - akcent 5 2 2 6" xfId="1750"/>
    <cellStyle name="20% - akcent 5 2 2 7" xfId="1751"/>
    <cellStyle name="20% - akcent 5 2 20" xfId="1752"/>
    <cellStyle name="20% - akcent 5 2 20 2" xfId="1753"/>
    <cellStyle name="20% - akcent 5 2 20 3" xfId="1754"/>
    <cellStyle name="20% - akcent 5 2 20 4" xfId="1755"/>
    <cellStyle name="20% - akcent 5 2 20 5" xfId="1756"/>
    <cellStyle name="20% - akcent 5 2 20 6" xfId="1757"/>
    <cellStyle name="20% - akcent 5 2 21" xfId="1758"/>
    <cellStyle name="20% - akcent 5 2 21 2" xfId="1759"/>
    <cellStyle name="20% - akcent 5 2 21 3" xfId="1760"/>
    <cellStyle name="20% - akcent 5 2 21 4" xfId="1761"/>
    <cellStyle name="20% - akcent 5 2 21 5" xfId="1762"/>
    <cellStyle name="20% - akcent 5 2 21 6" xfId="1763"/>
    <cellStyle name="20% - akcent 5 2 22" xfId="1764"/>
    <cellStyle name="20% - akcent 5 2 22 2" xfId="1765"/>
    <cellStyle name="20% - akcent 5 2 22 3" xfId="1766"/>
    <cellStyle name="20% - akcent 5 2 22 4" xfId="1767"/>
    <cellStyle name="20% - akcent 5 2 22 5" xfId="1768"/>
    <cellStyle name="20% - akcent 5 2 22 6" xfId="1769"/>
    <cellStyle name="20% - akcent 5 2 23" xfId="1770"/>
    <cellStyle name="20% - akcent 5 2 23 2" xfId="1771"/>
    <cellStyle name="20% - akcent 5 2 23 3" xfId="1772"/>
    <cellStyle name="20% - akcent 5 2 23 4" xfId="1773"/>
    <cellStyle name="20% - akcent 5 2 23 5" xfId="1774"/>
    <cellStyle name="20% - akcent 5 2 23 6" xfId="1775"/>
    <cellStyle name="20% - akcent 5 2 24" xfId="1776"/>
    <cellStyle name="20% - akcent 5 2 24 2" xfId="1777"/>
    <cellStyle name="20% - akcent 5 2 24 3" xfId="1778"/>
    <cellStyle name="20% - akcent 5 2 24 4" xfId="1779"/>
    <cellStyle name="20% - akcent 5 2 24 5" xfId="1780"/>
    <cellStyle name="20% - akcent 5 2 24 6" xfId="1781"/>
    <cellStyle name="20% - akcent 5 2 25" xfId="1782"/>
    <cellStyle name="20% - akcent 5 2 25 2" xfId="1783"/>
    <cellStyle name="20% - akcent 5 2 25 3" xfId="1784"/>
    <cellStyle name="20% - akcent 5 2 25 4" xfId="1785"/>
    <cellStyle name="20% - akcent 5 2 25 5" xfId="1786"/>
    <cellStyle name="20% - akcent 5 2 25 6" xfId="1787"/>
    <cellStyle name="20% - akcent 5 2 26" xfId="1788"/>
    <cellStyle name="20% - akcent 5 2 26 2" xfId="1789"/>
    <cellStyle name="20% - akcent 5 2 26 3" xfId="1790"/>
    <cellStyle name="20% - akcent 5 2 26 4" xfId="1791"/>
    <cellStyle name="20% - akcent 5 2 26 5" xfId="1792"/>
    <cellStyle name="20% - akcent 5 2 26 6" xfId="1793"/>
    <cellStyle name="20% - akcent 5 2 27" xfId="1794"/>
    <cellStyle name="20% - akcent 5 2 27 2" xfId="1795"/>
    <cellStyle name="20% - akcent 5 2 27 3" xfId="1796"/>
    <cellStyle name="20% - akcent 5 2 27 4" xfId="1797"/>
    <cellStyle name="20% - akcent 5 2 27 5" xfId="1798"/>
    <cellStyle name="20% - akcent 5 2 27 6" xfId="1799"/>
    <cellStyle name="20% - akcent 5 2 28" xfId="1800"/>
    <cellStyle name="20% - akcent 5 2 28 2" xfId="1801"/>
    <cellStyle name="20% - akcent 5 2 28 3" xfId="1802"/>
    <cellStyle name="20% - akcent 5 2 28 4" xfId="1803"/>
    <cellStyle name="20% - akcent 5 2 28 5" xfId="1804"/>
    <cellStyle name="20% - akcent 5 2 28 6" xfId="1805"/>
    <cellStyle name="20% - akcent 5 2 29" xfId="1806"/>
    <cellStyle name="20% - akcent 5 2 29 2" xfId="1807"/>
    <cellStyle name="20% - akcent 5 2 3" xfId="1808"/>
    <cellStyle name="20% - akcent 5 2 3 2" xfId="1809"/>
    <cellStyle name="20% - akcent 5 2 3 3" xfId="1810"/>
    <cellStyle name="20% - akcent 5 2 3 4" xfId="1811"/>
    <cellStyle name="20% - akcent 5 2 3 5" xfId="1812"/>
    <cellStyle name="20% - akcent 5 2 3 6" xfId="1813"/>
    <cellStyle name="20% - akcent 5 2 3 7" xfId="1814"/>
    <cellStyle name="20% - akcent 5 2 30" xfId="1815"/>
    <cellStyle name="20% - akcent 5 2 30 2" xfId="1816"/>
    <cellStyle name="20% - akcent 5 2 31" xfId="1817"/>
    <cellStyle name="20% - akcent 5 2 31 2" xfId="1818"/>
    <cellStyle name="20% - akcent 5 2 32" xfId="1819"/>
    <cellStyle name="20% - akcent 5 2 32 2" xfId="1820"/>
    <cellStyle name="20% - akcent 5 2 33" xfId="1821"/>
    <cellStyle name="20% - akcent 5 2 34" xfId="1822"/>
    <cellStyle name="20% - akcent 5 2 35" xfId="1823"/>
    <cellStyle name="20% - akcent 5 2 36" xfId="1824"/>
    <cellStyle name="20% - akcent 5 2 37" xfId="1825"/>
    <cellStyle name="20% - akcent 5 2 38" xfId="1826"/>
    <cellStyle name="20% - akcent 5 2 39" xfId="1827"/>
    <cellStyle name="20% - akcent 5 2 4" xfId="1828"/>
    <cellStyle name="20% - akcent 5 2 4 2" xfId="1829"/>
    <cellStyle name="20% - akcent 5 2 4 3" xfId="1830"/>
    <cellStyle name="20% - akcent 5 2 4 4" xfId="1831"/>
    <cellStyle name="20% - akcent 5 2 4 5" xfId="1832"/>
    <cellStyle name="20% - akcent 5 2 4 6" xfId="1833"/>
    <cellStyle name="20% - akcent 5 2 4 7" xfId="1834"/>
    <cellStyle name="20% - akcent 5 2 40" xfId="1835"/>
    <cellStyle name="20% - akcent 5 2 41" xfId="1836"/>
    <cellStyle name="20% - akcent 5 2 42" xfId="1837"/>
    <cellStyle name="20% - akcent 5 2 43" xfId="1838"/>
    <cellStyle name="20% - akcent 5 2 44" xfId="1839"/>
    <cellStyle name="20% - akcent 5 2 45" xfId="1840"/>
    <cellStyle name="20% - akcent 5 2 46" xfId="1841"/>
    <cellStyle name="20% - akcent 5 2 47" xfId="1842"/>
    <cellStyle name="20% - akcent 5 2 48" xfId="1843"/>
    <cellStyle name="20% - akcent 5 2 49" xfId="1844"/>
    <cellStyle name="20% - akcent 5 2 5" xfId="1845"/>
    <cellStyle name="20% - akcent 5 2 5 2" xfId="1846"/>
    <cellStyle name="20% - akcent 5 2 5 3" xfId="1847"/>
    <cellStyle name="20% - akcent 5 2 5 4" xfId="1848"/>
    <cellStyle name="20% - akcent 5 2 5 5" xfId="1849"/>
    <cellStyle name="20% - akcent 5 2 5 6" xfId="1850"/>
    <cellStyle name="20% - akcent 5 2 50" xfId="1851"/>
    <cellStyle name="20% - akcent 5 2 51" xfId="1852"/>
    <cellStyle name="20% - akcent 5 2 6" xfId="1853"/>
    <cellStyle name="20% - akcent 5 2 6 2" xfId="1854"/>
    <cellStyle name="20% - akcent 5 2 6 3" xfId="1855"/>
    <cellStyle name="20% - akcent 5 2 6 4" xfId="1856"/>
    <cellStyle name="20% - akcent 5 2 6 5" xfId="1857"/>
    <cellStyle name="20% - akcent 5 2 6 6" xfId="1858"/>
    <cellStyle name="20% - akcent 5 2 7" xfId="1859"/>
    <cellStyle name="20% - akcent 5 2 7 2" xfId="1860"/>
    <cellStyle name="20% - akcent 5 2 7 3" xfId="1861"/>
    <cellStyle name="20% - akcent 5 2 7 4" xfId="1862"/>
    <cellStyle name="20% - akcent 5 2 7 5" xfId="1863"/>
    <cellStyle name="20% - akcent 5 2 7 6" xfId="1864"/>
    <cellStyle name="20% - akcent 5 2 8" xfId="1865"/>
    <cellStyle name="20% - akcent 5 2 8 2" xfId="1866"/>
    <cellStyle name="20% - akcent 5 2 8 3" xfId="1867"/>
    <cellStyle name="20% - akcent 5 2 8 4" xfId="1868"/>
    <cellStyle name="20% - akcent 5 2 8 5" xfId="1869"/>
    <cellStyle name="20% - akcent 5 2 8 6" xfId="1870"/>
    <cellStyle name="20% - akcent 5 2 9" xfId="1871"/>
    <cellStyle name="20% - akcent 5 2 9 2" xfId="1872"/>
    <cellStyle name="20% - akcent 5 2 9 3" xfId="1873"/>
    <cellStyle name="20% - akcent 5 2 9 4" xfId="1874"/>
    <cellStyle name="20% - akcent 5 2 9 5" xfId="1875"/>
    <cellStyle name="20% - akcent 5 2 9 6" xfId="1876"/>
    <cellStyle name="20% - akcent 5 20" xfId="1877"/>
    <cellStyle name="20% - akcent 5 21" xfId="1878"/>
    <cellStyle name="20% - akcent 5 22" xfId="1879"/>
    <cellStyle name="20% - akcent 5 23" xfId="1880"/>
    <cellStyle name="20% - akcent 5 24" xfId="1881"/>
    <cellStyle name="20% - akcent 5 25" xfId="1882"/>
    <cellStyle name="20% - akcent 5 26" xfId="1883"/>
    <cellStyle name="20% - akcent 5 27" xfId="1884"/>
    <cellStyle name="20% - akcent 5 28" xfId="1885"/>
    <cellStyle name="20% - akcent 5 29" xfId="1886"/>
    <cellStyle name="20% - akcent 5 3" xfId="1887"/>
    <cellStyle name="20% - akcent 5 3 2" xfId="1888"/>
    <cellStyle name="20% - akcent 5 3 2 2" xfId="1889"/>
    <cellStyle name="20% - akcent 5 3 3" xfId="1890"/>
    <cellStyle name="20% - akcent 5 3 3 2" xfId="1891"/>
    <cellStyle name="20% - akcent 5 3 4" xfId="1892"/>
    <cellStyle name="20% - akcent 5 3 4 2" xfId="1893"/>
    <cellStyle name="20% - akcent 5 3 5" xfId="1894"/>
    <cellStyle name="20% - akcent 5 3 6" xfId="1895"/>
    <cellStyle name="20% - akcent 5 3 7" xfId="1896"/>
    <cellStyle name="20% - akcent 5 3 8" xfId="1897"/>
    <cellStyle name="20% - akcent 5 30" xfId="1898"/>
    <cellStyle name="20% - akcent 5 30 2" xfId="1899"/>
    <cellStyle name="20% - akcent 5 31" xfId="1900"/>
    <cellStyle name="20% - akcent 5 31 2" xfId="1901"/>
    <cellStyle name="20% - akcent 5 32" xfId="1902"/>
    <cellStyle name="20% - akcent 5 32 2" xfId="1903"/>
    <cellStyle name="20% - akcent 5 33" xfId="1904"/>
    <cellStyle name="20% - akcent 5 33 2" xfId="1905"/>
    <cellStyle name="20% - akcent 5 34" xfId="1906"/>
    <cellStyle name="20% - akcent 5 34 2" xfId="1907"/>
    <cellStyle name="20% - akcent 5 35" xfId="1908"/>
    <cellStyle name="20% - akcent 5 35 2" xfId="1909"/>
    <cellStyle name="20% - akcent 5 36" xfId="1910"/>
    <cellStyle name="20% - akcent 5 36 2" xfId="1911"/>
    <cellStyle name="20% - akcent 5 37" xfId="1912"/>
    <cellStyle name="20% - akcent 5 37 2" xfId="1913"/>
    <cellStyle name="20% - akcent 5 38" xfId="1914"/>
    <cellStyle name="20% - akcent 5 38 2" xfId="1915"/>
    <cellStyle name="20% - akcent 5 39" xfId="1916"/>
    <cellStyle name="20% - akcent 5 39 2" xfId="1917"/>
    <cellStyle name="20% - akcent 5 4" xfId="1918"/>
    <cellStyle name="20% - akcent 5 4 2" xfId="1919"/>
    <cellStyle name="20% - akcent 5 4 2 2" xfId="1920"/>
    <cellStyle name="20% - akcent 5 4 3" xfId="1921"/>
    <cellStyle name="20% - akcent 5 4 3 2" xfId="1922"/>
    <cellStyle name="20% - akcent 5 4 4" xfId="1923"/>
    <cellStyle name="20% - akcent 5 4 4 2" xfId="1924"/>
    <cellStyle name="20% - akcent 5 4 5" xfId="1925"/>
    <cellStyle name="20% - akcent 5 4 6" xfId="1926"/>
    <cellStyle name="20% - akcent 5 4 7" xfId="1927"/>
    <cellStyle name="20% - akcent 5 4 8" xfId="1928"/>
    <cellStyle name="20% - akcent 5 40" xfId="1929"/>
    <cellStyle name="20% - akcent 5 40 2" xfId="1930"/>
    <cellStyle name="20% - akcent 5 41" xfId="1931"/>
    <cellStyle name="20% - akcent 5 41 2" xfId="1932"/>
    <cellStyle name="20% - akcent 5 42" xfId="1933"/>
    <cellStyle name="20% - akcent 5 42 2" xfId="1934"/>
    <cellStyle name="20% - akcent 5 43" xfId="1935"/>
    <cellStyle name="20% - akcent 5 43 2" xfId="1936"/>
    <cellStyle name="20% - akcent 5 44" xfId="1937"/>
    <cellStyle name="20% - akcent 5 44 2" xfId="1938"/>
    <cellStyle name="20% - akcent 5 45" xfId="1939"/>
    <cellStyle name="20% - akcent 5 45 2" xfId="1940"/>
    <cellStyle name="20% - akcent 5 46" xfId="1941"/>
    <cellStyle name="20% - akcent 5 46 2" xfId="1942"/>
    <cellStyle name="20% - akcent 5 47" xfId="1943"/>
    <cellStyle name="20% - akcent 5 47 2" xfId="1944"/>
    <cellStyle name="20% - akcent 5 48" xfId="1945"/>
    <cellStyle name="20% - akcent 5 48 2" xfId="1946"/>
    <cellStyle name="20% - akcent 5 49" xfId="1947"/>
    <cellStyle name="20% - akcent 5 49 2" xfId="1948"/>
    <cellStyle name="20% - akcent 5 5" xfId="1949"/>
    <cellStyle name="20% - akcent 5 5 2" xfId="1950"/>
    <cellStyle name="20% - akcent 5 5 3" xfId="1951"/>
    <cellStyle name="20% - akcent 5 50" xfId="1952"/>
    <cellStyle name="20% - akcent 5 50 2" xfId="1953"/>
    <cellStyle name="20% - akcent 5 51" xfId="1954"/>
    <cellStyle name="20% - akcent 5 51 2" xfId="1955"/>
    <cellStyle name="20% - akcent 5 52" xfId="1956"/>
    <cellStyle name="20% - akcent 5 52 2" xfId="1957"/>
    <cellStyle name="20% - akcent 5 53" xfId="1958"/>
    <cellStyle name="20% - akcent 5 53 2" xfId="1959"/>
    <cellStyle name="20% - akcent 5 54" xfId="1960"/>
    <cellStyle name="20% - akcent 5 54 2" xfId="1961"/>
    <cellStyle name="20% - akcent 5 55" xfId="1962"/>
    <cellStyle name="20% - akcent 5 55 2" xfId="1963"/>
    <cellStyle name="20% - akcent 5 56" xfId="1964"/>
    <cellStyle name="20% - akcent 5 56 2" xfId="1965"/>
    <cellStyle name="20% - akcent 5 57" xfId="1966"/>
    <cellStyle name="20% - akcent 5 57 2" xfId="1967"/>
    <cellStyle name="20% - akcent 5 58" xfId="1968"/>
    <cellStyle name="20% - akcent 5 58 2" xfId="1969"/>
    <cellStyle name="20% - akcent 5 59" xfId="1970"/>
    <cellStyle name="20% - akcent 5 59 2" xfId="1971"/>
    <cellStyle name="20% - akcent 5 6" xfId="1972"/>
    <cellStyle name="20% - akcent 5 60" xfId="1973"/>
    <cellStyle name="20% - akcent 5 60 2" xfId="1974"/>
    <cellStyle name="20% - akcent 5 61" xfId="1975"/>
    <cellStyle name="20% - akcent 5 61 2" xfId="1976"/>
    <cellStyle name="20% - akcent 5 62" xfId="1977"/>
    <cellStyle name="20% - akcent 5 62 2" xfId="1978"/>
    <cellStyle name="20% - akcent 5 63" xfId="1979"/>
    <cellStyle name="20% - akcent 5 63 2" xfId="1980"/>
    <cellStyle name="20% - akcent 5 64" xfId="1981"/>
    <cellStyle name="20% - akcent 5 64 2" xfId="1982"/>
    <cellStyle name="20% - akcent 5 65" xfId="1983"/>
    <cellStyle name="20% - akcent 5 65 2" xfId="1984"/>
    <cellStyle name="20% - akcent 5 66" xfId="1985"/>
    <cellStyle name="20% - akcent 5 66 2" xfId="1986"/>
    <cellStyle name="20% - akcent 5 67" xfId="1987"/>
    <cellStyle name="20% - akcent 5 67 2" xfId="1988"/>
    <cellStyle name="20% - akcent 5 68" xfId="1989"/>
    <cellStyle name="20% - akcent 5 68 2" xfId="1990"/>
    <cellStyle name="20% - akcent 5 69" xfId="1991"/>
    <cellStyle name="20% - akcent 5 69 2" xfId="1992"/>
    <cellStyle name="20% - akcent 5 7" xfId="1993"/>
    <cellStyle name="20% - akcent 5 70" xfId="1994"/>
    <cellStyle name="20% - akcent 5 70 2" xfId="1995"/>
    <cellStyle name="20% - akcent 5 71" xfId="1996"/>
    <cellStyle name="20% - akcent 5 71 2" xfId="1997"/>
    <cellStyle name="20% - akcent 5 72" xfId="1998"/>
    <cellStyle name="20% - akcent 5 72 2" xfId="1999"/>
    <cellStyle name="20% - akcent 5 73" xfId="2000"/>
    <cellStyle name="20% - akcent 5 73 2" xfId="2001"/>
    <cellStyle name="20% - akcent 5 74" xfId="2002"/>
    <cellStyle name="20% - akcent 5 74 2" xfId="2003"/>
    <cellStyle name="20% - akcent 5 75" xfId="2004"/>
    <cellStyle name="20% - akcent 5 75 2" xfId="2005"/>
    <cellStyle name="20% - akcent 5 76" xfId="2006"/>
    <cellStyle name="20% - akcent 5 76 2" xfId="2007"/>
    <cellStyle name="20% - akcent 5 77" xfId="2008"/>
    <cellStyle name="20% - akcent 5 77 2" xfId="2009"/>
    <cellStyle name="20% - akcent 5 78" xfId="2010"/>
    <cellStyle name="20% - akcent 5 78 2" xfId="2011"/>
    <cellStyle name="20% - akcent 5 79" xfId="2012"/>
    <cellStyle name="20% - akcent 5 79 2" xfId="2013"/>
    <cellStyle name="20% - akcent 5 8" xfId="2014"/>
    <cellStyle name="20% - akcent 5 80" xfId="2015"/>
    <cellStyle name="20% - akcent 5 80 2" xfId="2016"/>
    <cellStyle name="20% - akcent 5 81" xfId="2017"/>
    <cellStyle name="20% - akcent 5 81 2" xfId="2018"/>
    <cellStyle name="20% - akcent 5 82" xfId="2019"/>
    <cellStyle name="20% - akcent 5 82 2" xfId="2020"/>
    <cellStyle name="20% - akcent 5 83" xfId="2021"/>
    <cellStyle name="20% - akcent 5 83 2" xfId="2022"/>
    <cellStyle name="20% - akcent 5 84" xfId="2023"/>
    <cellStyle name="20% - akcent 5 84 2" xfId="2024"/>
    <cellStyle name="20% - akcent 5 85" xfId="2025"/>
    <cellStyle name="20% - akcent 5 85 2" xfId="2026"/>
    <cellStyle name="20% - akcent 5 86" xfId="2027"/>
    <cellStyle name="20% - akcent 5 86 2" xfId="2028"/>
    <cellStyle name="20% - akcent 5 87" xfId="2029"/>
    <cellStyle name="20% - akcent 5 87 2" xfId="2030"/>
    <cellStyle name="20% - akcent 5 88" xfId="2031"/>
    <cellStyle name="20% - akcent 5 88 2" xfId="2032"/>
    <cellStyle name="20% - akcent 5 89" xfId="2033"/>
    <cellStyle name="20% - akcent 5 89 2" xfId="2034"/>
    <cellStyle name="20% - akcent 5 9" xfId="2035"/>
    <cellStyle name="20% - akcent 5 90" xfId="2036"/>
    <cellStyle name="20% - akcent 5 90 2" xfId="2037"/>
    <cellStyle name="20% - akcent 5 91" xfId="2038"/>
    <cellStyle name="20% - akcent 5 91 2" xfId="2039"/>
    <cellStyle name="20% - akcent 5 92" xfId="2040"/>
    <cellStyle name="20% - akcent 5 92 2" xfId="2041"/>
    <cellStyle name="20% - akcent 5 93" xfId="2042"/>
    <cellStyle name="20% - akcent 5 93 2" xfId="2043"/>
    <cellStyle name="20% - akcent 5 94" xfId="2044"/>
    <cellStyle name="20% - akcent 5 94 2" xfId="2045"/>
    <cellStyle name="20% - akcent 5 95" xfId="2046"/>
    <cellStyle name="20% - akcent 5 95 2" xfId="2047"/>
    <cellStyle name="20% - akcent 5 96" xfId="2048"/>
    <cellStyle name="20% - akcent 5 96 2" xfId="2049"/>
    <cellStyle name="20% - akcent 5 97" xfId="2050"/>
    <cellStyle name="20% - akcent 5 97 2" xfId="2051"/>
    <cellStyle name="20% - akcent 5 98" xfId="2052"/>
    <cellStyle name="20% - akcent 5 98 2" xfId="2053"/>
    <cellStyle name="20% - akcent 5 99" xfId="2054"/>
    <cellStyle name="20% - akcent 5 99 2" xfId="2055"/>
    <cellStyle name="20% - akcent 6 10" xfId="2056"/>
    <cellStyle name="20% - akcent 6 100" xfId="2057"/>
    <cellStyle name="20% - akcent 6 100 2" xfId="2058"/>
    <cellStyle name="20% - akcent 6 101" xfId="2059"/>
    <cellStyle name="20% - akcent 6 101 2" xfId="2060"/>
    <cellStyle name="20% - akcent 6 102" xfId="2061"/>
    <cellStyle name="20% - akcent 6 102 2" xfId="2062"/>
    <cellStyle name="20% - akcent 6 103" xfId="2063"/>
    <cellStyle name="20% - akcent 6 103 2" xfId="2064"/>
    <cellStyle name="20% - akcent 6 104" xfId="2065"/>
    <cellStyle name="20% - akcent 6 104 2" xfId="2066"/>
    <cellStyle name="20% - akcent 6 105" xfId="2067"/>
    <cellStyle name="20% - akcent 6 105 2" xfId="2068"/>
    <cellStyle name="20% - akcent 6 106" xfId="2069"/>
    <cellStyle name="20% - akcent 6 106 2" xfId="2070"/>
    <cellStyle name="20% - akcent 6 107" xfId="2071"/>
    <cellStyle name="20% - akcent 6 107 2" xfId="2072"/>
    <cellStyle name="20% - akcent 6 108" xfId="2073"/>
    <cellStyle name="20% - akcent 6 108 2" xfId="2074"/>
    <cellStyle name="20% - akcent 6 109" xfId="2075"/>
    <cellStyle name="20% - akcent 6 109 2" xfId="2076"/>
    <cellStyle name="20% - akcent 6 11" xfId="2077"/>
    <cellStyle name="20% - akcent 6 110" xfId="2078"/>
    <cellStyle name="20% - akcent 6 110 2" xfId="2079"/>
    <cellStyle name="20% - akcent 6 111" xfId="2080"/>
    <cellStyle name="20% - akcent 6 111 2" xfId="2081"/>
    <cellStyle name="20% - akcent 6 112" xfId="2082"/>
    <cellStyle name="20% - akcent 6 112 2" xfId="2083"/>
    <cellStyle name="20% - akcent 6 113" xfId="2084"/>
    <cellStyle name="20% - akcent 6 113 2" xfId="2085"/>
    <cellStyle name="20% - akcent 6 114" xfId="2086"/>
    <cellStyle name="20% - akcent 6 114 2" xfId="2087"/>
    <cellStyle name="20% - akcent 6 115" xfId="2088"/>
    <cellStyle name="20% - akcent 6 115 2" xfId="2089"/>
    <cellStyle name="20% - akcent 6 116" xfId="2090"/>
    <cellStyle name="20% - akcent 6 116 2" xfId="2091"/>
    <cellStyle name="20% - akcent 6 117" xfId="2092"/>
    <cellStyle name="20% - akcent 6 117 2" xfId="2093"/>
    <cellStyle name="20% - akcent 6 118" xfId="2094"/>
    <cellStyle name="20% - akcent 6 118 2" xfId="2095"/>
    <cellStyle name="20% - akcent 6 119" xfId="2096"/>
    <cellStyle name="20% - akcent 6 119 2" xfId="2097"/>
    <cellStyle name="20% - akcent 6 12" xfId="2098"/>
    <cellStyle name="20% - akcent 6 120" xfId="2099"/>
    <cellStyle name="20% - akcent 6 121" xfId="2100"/>
    <cellStyle name="20% - akcent 6 13" xfId="2101"/>
    <cellStyle name="20% - akcent 6 14" xfId="2102"/>
    <cellStyle name="20% - akcent 6 15" xfId="2103"/>
    <cellStyle name="20% - akcent 6 16" xfId="2104"/>
    <cellStyle name="20% - akcent 6 17" xfId="2105"/>
    <cellStyle name="20% - akcent 6 18" xfId="2106"/>
    <cellStyle name="20% - akcent 6 19" xfId="2107"/>
    <cellStyle name="20% - akcent 6 2" xfId="2108"/>
    <cellStyle name="20% - akcent 6 2 10" xfId="2109"/>
    <cellStyle name="20% - akcent 6 2 10 2" xfId="2110"/>
    <cellStyle name="20% - akcent 6 2 10 3" xfId="2111"/>
    <cellStyle name="20% - akcent 6 2 10 4" xfId="2112"/>
    <cellStyle name="20% - akcent 6 2 10 5" xfId="2113"/>
    <cellStyle name="20% - akcent 6 2 10 6" xfId="2114"/>
    <cellStyle name="20% - akcent 6 2 11" xfId="2115"/>
    <cellStyle name="20% - akcent 6 2 11 2" xfId="2116"/>
    <cellStyle name="20% - akcent 6 2 11 3" xfId="2117"/>
    <cellStyle name="20% - akcent 6 2 11 4" xfId="2118"/>
    <cellStyle name="20% - akcent 6 2 11 5" xfId="2119"/>
    <cellStyle name="20% - akcent 6 2 11 6" xfId="2120"/>
    <cellStyle name="20% - akcent 6 2 12" xfId="2121"/>
    <cellStyle name="20% - akcent 6 2 12 2" xfId="2122"/>
    <cellStyle name="20% - akcent 6 2 12 3" xfId="2123"/>
    <cellStyle name="20% - akcent 6 2 12 4" xfId="2124"/>
    <cellStyle name="20% - akcent 6 2 12 5" xfId="2125"/>
    <cellStyle name="20% - akcent 6 2 12 6" xfId="2126"/>
    <cellStyle name="20% - akcent 6 2 13" xfId="2127"/>
    <cellStyle name="20% - akcent 6 2 13 2" xfId="2128"/>
    <cellStyle name="20% - akcent 6 2 13 3" xfId="2129"/>
    <cellStyle name="20% - akcent 6 2 13 4" xfId="2130"/>
    <cellStyle name="20% - akcent 6 2 13 5" xfId="2131"/>
    <cellStyle name="20% - akcent 6 2 13 6" xfId="2132"/>
    <cellStyle name="20% - akcent 6 2 14" xfId="2133"/>
    <cellStyle name="20% - akcent 6 2 14 2" xfId="2134"/>
    <cellStyle name="20% - akcent 6 2 14 3" xfId="2135"/>
    <cellStyle name="20% - akcent 6 2 14 4" xfId="2136"/>
    <cellStyle name="20% - akcent 6 2 14 5" xfId="2137"/>
    <cellStyle name="20% - akcent 6 2 14 6" xfId="2138"/>
    <cellStyle name="20% - akcent 6 2 15" xfId="2139"/>
    <cellStyle name="20% - akcent 6 2 15 2" xfId="2140"/>
    <cellStyle name="20% - akcent 6 2 15 3" xfId="2141"/>
    <cellStyle name="20% - akcent 6 2 15 4" xfId="2142"/>
    <cellStyle name="20% - akcent 6 2 15 5" xfId="2143"/>
    <cellStyle name="20% - akcent 6 2 15 6" xfId="2144"/>
    <cellStyle name="20% - akcent 6 2 16" xfId="2145"/>
    <cellStyle name="20% - akcent 6 2 16 2" xfId="2146"/>
    <cellStyle name="20% - akcent 6 2 16 3" xfId="2147"/>
    <cellStyle name="20% - akcent 6 2 16 4" xfId="2148"/>
    <cellStyle name="20% - akcent 6 2 16 5" xfId="2149"/>
    <cellStyle name="20% - akcent 6 2 16 6" xfId="2150"/>
    <cellStyle name="20% - akcent 6 2 17" xfId="2151"/>
    <cellStyle name="20% - akcent 6 2 17 2" xfId="2152"/>
    <cellStyle name="20% - akcent 6 2 17 3" xfId="2153"/>
    <cellStyle name="20% - akcent 6 2 17 4" xfId="2154"/>
    <cellStyle name="20% - akcent 6 2 17 5" xfId="2155"/>
    <cellStyle name="20% - akcent 6 2 17 6" xfId="2156"/>
    <cellStyle name="20% - akcent 6 2 18" xfId="2157"/>
    <cellStyle name="20% - akcent 6 2 18 2" xfId="2158"/>
    <cellStyle name="20% - akcent 6 2 18 3" xfId="2159"/>
    <cellStyle name="20% - akcent 6 2 18 4" xfId="2160"/>
    <cellStyle name="20% - akcent 6 2 18 5" xfId="2161"/>
    <cellStyle name="20% - akcent 6 2 18 6" xfId="2162"/>
    <cellStyle name="20% - akcent 6 2 19" xfId="2163"/>
    <cellStyle name="20% - akcent 6 2 19 2" xfId="2164"/>
    <cellStyle name="20% - akcent 6 2 19 3" xfId="2165"/>
    <cellStyle name="20% - akcent 6 2 19 4" xfId="2166"/>
    <cellStyle name="20% - akcent 6 2 19 5" xfId="2167"/>
    <cellStyle name="20% - akcent 6 2 19 6" xfId="2168"/>
    <cellStyle name="20% - akcent 6 2 2" xfId="2169"/>
    <cellStyle name="20% - akcent 6 2 2 2" xfId="2170"/>
    <cellStyle name="20% - akcent 6 2 2 3" xfId="2171"/>
    <cellStyle name="20% - akcent 6 2 2 4" xfId="2172"/>
    <cellStyle name="20% - akcent 6 2 2 5" xfId="2173"/>
    <cellStyle name="20% - akcent 6 2 2 6" xfId="2174"/>
    <cellStyle name="20% - akcent 6 2 2 7" xfId="2175"/>
    <cellStyle name="20% - akcent 6 2 20" xfId="2176"/>
    <cellStyle name="20% - akcent 6 2 20 2" xfId="2177"/>
    <cellStyle name="20% - akcent 6 2 20 3" xfId="2178"/>
    <cellStyle name="20% - akcent 6 2 20 4" xfId="2179"/>
    <cellStyle name="20% - akcent 6 2 20 5" xfId="2180"/>
    <cellStyle name="20% - akcent 6 2 20 6" xfId="2181"/>
    <cellStyle name="20% - akcent 6 2 21" xfId="2182"/>
    <cellStyle name="20% - akcent 6 2 21 2" xfId="2183"/>
    <cellStyle name="20% - akcent 6 2 21 3" xfId="2184"/>
    <cellStyle name="20% - akcent 6 2 21 4" xfId="2185"/>
    <cellStyle name="20% - akcent 6 2 21 5" xfId="2186"/>
    <cellStyle name="20% - akcent 6 2 21 6" xfId="2187"/>
    <cellStyle name="20% - akcent 6 2 22" xfId="2188"/>
    <cellStyle name="20% - akcent 6 2 22 2" xfId="2189"/>
    <cellStyle name="20% - akcent 6 2 22 3" xfId="2190"/>
    <cellStyle name="20% - akcent 6 2 22 4" xfId="2191"/>
    <cellStyle name="20% - akcent 6 2 22 5" xfId="2192"/>
    <cellStyle name="20% - akcent 6 2 22 6" xfId="2193"/>
    <cellStyle name="20% - akcent 6 2 23" xfId="2194"/>
    <cellStyle name="20% - akcent 6 2 23 2" xfId="2195"/>
    <cellStyle name="20% - akcent 6 2 23 3" xfId="2196"/>
    <cellStyle name="20% - akcent 6 2 23 4" xfId="2197"/>
    <cellStyle name="20% - akcent 6 2 23 5" xfId="2198"/>
    <cellStyle name="20% - akcent 6 2 23 6" xfId="2199"/>
    <cellStyle name="20% - akcent 6 2 24" xfId="2200"/>
    <cellStyle name="20% - akcent 6 2 24 2" xfId="2201"/>
    <cellStyle name="20% - akcent 6 2 24 3" xfId="2202"/>
    <cellStyle name="20% - akcent 6 2 24 4" xfId="2203"/>
    <cellStyle name="20% - akcent 6 2 24 5" xfId="2204"/>
    <cellStyle name="20% - akcent 6 2 24 6" xfId="2205"/>
    <cellStyle name="20% - akcent 6 2 25" xfId="2206"/>
    <cellStyle name="20% - akcent 6 2 25 2" xfId="2207"/>
    <cellStyle name="20% - akcent 6 2 25 3" xfId="2208"/>
    <cellStyle name="20% - akcent 6 2 25 4" xfId="2209"/>
    <cellStyle name="20% - akcent 6 2 25 5" xfId="2210"/>
    <cellStyle name="20% - akcent 6 2 25 6" xfId="2211"/>
    <cellStyle name="20% - akcent 6 2 26" xfId="2212"/>
    <cellStyle name="20% - akcent 6 2 26 2" xfId="2213"/>
    <cellStyle name="20% - akcent 6 2 26 3" xfId="2214"/>
    <cellStyle name="20% - akcent 6 2 26 4" xfId="2215"/>
    <cellStyle name="20% - akcent 6 2 26 5" xfId="2216"/>
    <cellStyle name="20% - akcent 6 2 26 6" xfId="2217"/>
    <cellStyle name="20% - akcent 6 2 27" xfId="2218"/>
    <cellStyle name="20% - akcent 6 2 27 2" xfId="2219"/>
    <cellStyle name="20% - akcent 6 2 27 3" xfId="2220"/>
    <cellStyle name="20% - akcent 6 2 27 4" xfId="2221"/>
    <cellStyle name="20% - akcent 6 2 27 5" xfId="2222"/>
    <cellStyle name="20% - akcent 6 2 27 6" xfId="2223"/>
    <cellStyle name="20% - akcent 6 2 28" xfId="2224"/>
    <cellStyle name="20% - akcent 6 2 28 2" xfId="2225"/>
    <cellStyle name="20% - akcent 6 2 28 3" xfId="2226"/>
    <cellStyle name="20% - akcent 6 2 28 4" xfId="2227"/>
    <cellStyle name="20% - akcent 6 2 28 5" xfId="2228"/>
    <cellStyle name="20% - akcent 6 2 28 6" xfId="2229"/>
    <cellStyle name="20% - akcent 6 2 29" xfId="2230"/>
    <cellStyle name="20% - akcent 6 2 29 2" xfId="2231"/>
    <cellStyle name="20% - akcent 6 2 3" xfId="2232"/>
    <cellStyle name="20% - akcent 6 2 3 2" xfId="2233"/>
    <cellStyle name="20% - akcent 6 2 3 3" xfId="2234"/>
    <cellStyle name="20% - akcent 6 2 3 4" xfId="2235"/>
    <cellStyle name="20% - akcent 6 2 3 5" xfId="2236"/>
    <cellStyle name="20% - akcent 6 2 3 6" xfId="2237"/>
    <cellStyle name="20% - akcent 6 2 3 7" xfId="2238"/>
    <cellStyle name="20% - akcent 6 2 30" xfId="2239"/>
    <cellStyle name="20% - akcent 6 2 30 2" xfId="2240"/>
    <cellStyle name="20% - akcent 6 2 31" xfId="2241"/>
    <cellStyle name="20% - akcent 6 2 31 2" xfId="2242"/>
    <cellStyle name="20% - akcent 6 2 32" xfId="2243"/>
    <cellStyle name="20% - akcent 6 2 32 2" xfId="2244"/>
    <cellStyle name="20% - akcent 6 2 33" xfId="2245"/>
    <cellStyle name="20% - akcent 6 2 34" xfId="2246"/>
    <cellStyle name="20% - akcent 6 2 35" xfId="2247"/>
    <cellStyle name="20% - akcent 6 2 36" xfId="2248"/>
    <cellStyle name="20% - akcent 6 2 37" xfId="2249"/>
    <cellStyle name="20% - akcent 6 2 38" xfId="2250"/>
    <cellStyle name="20% - akcent 6 2 39" xfId="2251"/>
    <cellStyle name="20% - akcent 6 2 4" xfId="2252"/>
    <cellStyle name="20% - akcent 6 2 4 2" xfId="2253"/>
    <cellStyle name="20% - akcent 6 2 4 3" xfId="2254"/>
    <cellStyle name="20% - akcent 6 2 4 4" xfId="2255"/>
    <cellStyle name="20% - akcent 6 2 4 5" xfId="2256"/>
    <cellStyle name="20% - akcent 6 2 4 6" xfId="2257"/>
    <cellStyle name="20% - akcent 6 2 4 7" xfId="2258"/>
    <cellStyle name="20% - akcent 6 2 40" xfId="2259"/>
    <cellStyle name="20% - akcent 6 2 41" xfId="2260"/>
    <cellStyle name="20% - akcent 6 2 42" xfId="2261"/>
    <cellStyle name="20% - akcent 6 2 43" xfId="2262"/>
    <cellStyle name="20% - akcent 6 2 44" xfId="2263"/>
    <cellStyle name="20% - akcent 6 2 45" xfId="2264"/>
    <cellStyle name="20% - akcent 6 2 46" xfId="2265"/>
    <cellStyle name="20% - akcent 6 2 47" xfId="2266"/>
    <cellStyle name="20% - akcent 6 2 48" xfId="2267"/>
    <cellStyle name="20% - akcent 6 2 49" xfId="2268"/>
    <cellStyle name="20% - akcent 6 2 5" xfId="2269"/>
    <cellStyle name="20% - akcent 6 2 5 2" xfId="2270"/>
    <cellStyle name="20% - akcent 6 2 5 3" xfId="2271"/>
    <cellStyle name="20% - akcent 6 2 5 4" xfId="2272"/>
    <cellStyle name="20% - akcent 6 2 5 5" xfId="2273"/>
    <cellStyle name="20% - akcent 6 2 5 6" xfId="2274"/>
    <cellStyle name="20% - akcent 6 2 50" xfId="2275"/>
    <cellStyle name="20% - akcent 6 2 51" xfId="2276"/>
    <cellStyle name="20% - akcent 6 2 6" xfId="2277"/>
    <cellStyle name="20% - akcent 6 2 6 2" xfId="2278"/>
    <cellStyle name="20% - akcent 6 2 6 3" xfId="2279"/>
    <cellStyle name="20% - akcent 6 2 6 4" xfId="2280"/>
    <cellStyle name="20% - akcent 6 2 6 5" xfId="2281"/>
    <cellStyle name="20% - akcent 6 2 6 6" xfId="2282"/>
    <cellStyle name="20% - akcent 6 2 7" xfId="2283"/>
    <cellStyle name="20% - akcent 6 2 7 2" xfId="2284"/>
    <cellStyle name="20% - akcent 6 2 7 3" xfId="2285"/>
    <cellStyle name="20% - akcent 6 2 7 4" xfId="2286"/>
    <cellStyle name="20% - akcent 6 2 7 5" xfId="2287"/>
    <cellStyle name="20% - akcent 6 2 7 6" xfId="2288"/>
    <cellStyle name="20% - akcent 6 2 8" xfId="2289"/>
    <cellStyle name="20% - akcent 6 2 8 2" xfId="2290"/>
    <cellStyle name="20% - akcent 6 2 8 3" xfId="2291"/>
    <cellStyle name="20% - akcent 6 2 8 4" xfId="2292"/>
    <cellStyle name="20% - akcent 6 2 8 5" xfId="2293"/>
    <cellStyle name="20% - akcent 6 2 8 6" xfId="2294"/>
    <cellStyle name="20% - akcent 6 2 9" xfId="2295"/>
    <cellStyle name="20% - akcent 6 2 9 2" xfId="2296"/>
    <cellStyle name="20% - akcent 6 2 9 3" xfId="2297"/>
    <cellStyle name="20% - akcent 6 2 9 4" xfId="2298"/>
    <cellStyle name="20% - akcent 6 2 9 5" xfId="2299"/>
    <cellStyle name="20% - akcent 6 2 9 6" xfId="2300"/>
    <cellStyle name="20% - akcent 6 20" xfId="2301"/>
    <cellStyle name="20% - akcent 6 21" xfId="2302"/>
    <cellStyle name="20% - akcent 6 22" xfId="2303"/>
    <cellStyle name="20% - akcent 6 23" xfId="2304"/>
    <cellStyle name="20% - akcent 6 24" xfId="2305"/>
    <cellStyle name="20% - akcent 6 25" xfId="2306"/>
    <cellStyle name="20% - akcent 6 26" xfId="2307"/>
    <cellStyle name="20% - akcent 6 27" xfId="2308"/>
    <cellStyle name="20% - akcent 6 28" xfId="2309"/>
    <cellStyle name="20% - akcent 6 29" xfId="2310"/>
    <cellStyle name="20% - akcent 6 3" xfId="2311"/>
    <cellStyle name="20% - akcent 6 3 2" xfId="2312"/>
    <cellStyle name="20% - akcent 6 3 2 2" xfId="2313"/>
    <cellStyle name="20% - akcent 6 3 3" xfId="2314"/>
    <cellStyle name="20% - akcent 6 3 3 2" xfId="2315"/>
    <cellStyle name="20% - akcent 6 3 4" xfId="2316"/>
    <cellStyle name="20% - akcent 6 3 4 2" xfId="2317"/>
    <cellStyle name="20% - akcent 6 3 5" xfId="2318"/>
    <cellStyle name="20% - akcent 6 3 6" xfId="2319"/>
    <cellStyle name="20% - akcent 6 3 7" xfId="2320"/>
    <cellStyle name="20% - akcent 6 3 8" xfId="2321"/>
    <cellStyle name="20% - akcent 6 30" xfId="2322"/>
    <cellStyle name="20% - akcent 6 30 2" xfId="2323"/>
    <cellStyle name="20% - akcent 6 31" xfId="2324"/>
    <cellStyle name="20% - akcent 6 31 2" xfId="2325"/>
    <cellStyle name="20% - akcent 6 32" xfId="2326"/>
    <cellStyle name="20% - akcent 6 32 2" xfId="2327"/>
    <cellStyle name="20% - akcent 6 33" xfId="2328"/>
    <cellStyle name="20% - akcent 6 33 2" xfId="2329"/>
    <cellStyle name="20% - akcent 6 34" xfId="2330"/>
    <cellStyle name="20% - akcent 6 34 2" xfId="2331"/>
    <cellStyle name="20% - akcent 6 35" xfId="2332"/>
    <cellStyle name="20% - akcent 6 35 2" xfId="2333"/>
    <cellStyle name="20% - akcent 6 36" xfId="2334"/>
    <cellStyle name="20% - akcent 6 36 2" xfId="2335"/>
    <cellStyle name="20% - akcent 6 37" xfId="2336"/>
    <cellStyle name="20% - akcent 6 37 2" xfId="2337"/>
    <cellStyle name="20% - akcent 6 38" xfId="2338"/>
    <cellStyle name="20% - akcent 6 38 2" xfId="2339"/>
    <cellStyle name="20% - akcent 6 39" xfId="2340"/>
    <cellStyle name="20% - akcent 6 39 2" xfId="2341"/>
    <cellStyle name="20% - akcent 6 4" xfId="2342"/>
    <cellStyle name="20% - akcent 6 4 2" xfId="2343"/>
    <cellStyle name="20% - akcent 6 4 2 2" xfId="2344"/>
    <cellStyle name="20% - akcent 6 4 3" xfId="2345"/>
    <cellStyle name="20% - akcent 6 4 3 2" xfId="2346"/>
    <cellStyle name="20% - akcent 6 4 4" xfId="2347"/>
    <cellStyle name="20% - akcent 6 4 4 2" xfId="2348"/>
    <cellStyle name="20% - akcent 6 4 5" xfId="2349"/>
    <cellStyle name="20% - akcent 6 4 6" xfId="2350"/>
    <cellStyle name="20% - akcent 6 4 7" xfId="2351"/>
    <cellStyle name="20% - akcent 6 4 8" xfId="2352"/>
    <cellStyle name="20% - akcent 6 40" xfId="2353"/>
    <cellStyle name="20% - akcent 6 40 2" xfId="2354"/>
    <cellStyle name="20% - akcent 6 41" xfId="2355"/>
    <cellStyle name="20% - akcent 6 41 2" xfId="2356"/>
    <cellStyle name="20% - akcent 6 42" xfId="2357"/>
    <cellStyle name="20% - akcent 6 42 2" xfId="2358"/>
    <cellStyle name="20% - akcent 6 43" xfId="2359"/>
    <cellStyle name="20% - akcent 6 43 2" xfId="2360"/>
    <cellStyle name="20% - akcent 6 44" xfId="2361"/>
    <cellStyle name="20% - akcent 6 44 2" xfId="2362"/>
    <cellStyle name="20% - akcent 6 45" xfId="2363"/>
    <cellStyle name="20% - akcent 6 45 2" xfId="2364"/>
    <cellStyle name="20% - akcent 6 46" xfId="2365"/>
    <cellStyle name="20% - akcent 6 46 2" xfId="2366"/>
    <cellStyle name="20% - akcent 6 47" xfId="2367"/>
    <cellStyle name="20% - akcent 6 47 2" xfId="2368"/>
    <cellStyle name="20% - akcent 6 48" xfId="2369"/>
    <cellStyle name="20% - akcent 6 48 2" xfId="2370"/>
    <cellStyle name="20% - akcent 6 49" xfId="2371"/>
    <cellStyle name="20% - akcent 6 49 2" xfId="2372"/>
    <cellStyle name="20% - akcent 6 5" xfId="2373"/>
    <cellStyle name="20% - akcent 6 5 2" xfId="2374"/>
    <cellStyle name="20% - akcent 6 5 3" xfId="2375"/>
    <cellStyle name="20% - akcent 6 50" xfId="2376"/>
    <cellStyle name="20% - akcent 6 50 2" xfId="2377"/>
    <cellStyle name="20% - akcent 6 51" xfId="2378"/>
    <cellStyle name="20% - akcent 6 51 2" xfId="2379"/>
    <cellStyle name="20% - akcent 6 52" xfId="2380"/>
    <cellStyle name="20% - akcent 6 52 2" xfId="2381"/>
    <cellStyle name="20% - akcent 6 53" xfId="2382"/>
    <cellStyle name="20% - akcent 6 53 2" xfId="2383"/>
    <cellStyle name="20% - akcent 6 54" xfId="2384"/>
    <cellStyle name="20% - akcent 6 54 2" xfId="2385"/>
    <cellStyle name="20% - akcent 6 55" xfId="2386"/>
    <cellStyle name="20% - akcent 6 55 2" xfId="2387"/>
    <cellStyle name="20% - akcent 6 56" xfId="2388"/>
    <cellStyle name="20% - akcent 6 56 2" xfId="2389"/>
    <cellStyle name="20% - akcent 6 57" xfId="2390"/>
    <cellStyle name="20% - akcent 6 57 2" xfId="2391"/>
    <cellStyle name="20% - akcent 6 58" xfId="2392"/>
    <cellStyle name="20% - akcent 6 58 2" xfId="2393"/>
    <cellStyle name="20% - akcent 6 59" xfId="2394"/>
    <cellStyle name="20% - akcent 6 59 2" xfId="2395"/>
    <cellStyle name="20% - akcent 6 6" xfId="2396"/>
    <cellStyle name="20% - akcent 6 60" xfId="2397"/>
    <cellStyle name="20% - akcent 6 60 2" xfId="2398"/>
    <cellStyle name="20% - akcent 6 61" xfId="2399"/>
    <cellStyle name="20% - akcent 6 61 2" xfId="2400"/>
    <cellStyle name="20% - akcent 6 62" xfId="2401"/>
    <cellStyle name="20% - akcent 6 62 2" xfId="2402"/>
    <cellStyle name="20% - akcent 6 63" xfId="2403"/>
    <cellStyle name="20% - akcent 6 63 2" xfId="2404"/>
    <cellStyle name="20% - akcent 6 64" xfId="2405"/>
    <cellStyle name="20% - akcent 6 64 2" xfId="2406"/>
    <cellStyle name="20% - akcent 6 65" xfId="2407"/>
    <cellStyle name="20% - akcent 6 65 2" xfId="2408"/>
    <cellStyle name="20% - akcent 6 66" xfId="2409"/>
    <cellStyle name="20% - akcent 6 66 2" xfId="2410"/>
    <cellStyle name="20% - akcent 6 67" xfId="2411"/>
    <cellStyle name="20% - akcent 6 67 2" xfId="2412"/>
    <cellStyle name="20% - akcent 6 68" xfId="2413"/>
    <cellStyle name="20% - akcent 6 68 2" xfId="2414"/>
    <cellStyle name="20% - akcent 6 69" xfId="2415"/>
    <cellStyle name="20% - akcent 6 69 2" xfId="2416"/>
    <cellStyle name="20% - akcent 6 7" xfId="2417"/>
    <cellStyle name="20% - akcent 6 70" xfId="2418"/>
    <cellStyle name="20% - akcent 6 70 2" xfId="2419"/>
    <cellStyle name="20% - akcent 6 71" xfId="2420"/>
    <cellStyle name="20% - akcent 6 71 2" xfId="2421"/>
    <cellStyle name="20% - akcent 6 72" xfId="2422"/>
    <cellStyle name="20% - akcent 6 72 2" xfId="2423"/>
    <cellStyle name="20% - akcent 6 73" xfId="2424"/>
    <cellStyle name="20% - akcent 6 73 2" xfId="2425"/>
    <cellStyle name="20% - akcent 6 74" xfId="2426"/>
    <cellStyle name="20% - akcent 6 74 2" xfId="2427"/>
    <cellStyle name="20% - akcent 6 75" xfId="2428"/>
    <cellStyle name="20% - akcent 6 75 2" xfId="2429"/>
    <cellStyle name="20% - akcent 6 76" xfId="2430"/>
    <cellStyle name="20% - akcent 6 76 2" xfId="2431"/>
    <cellStyle name="20% - akcent 6 77" xfId="2432"/>
    <cellStyle name="20% - akcent 6 77 2" xfId="2433"/>
    <cellStyle name="20% - akcent 6 78" xfId="2434"/>
    <cellStyle name="20% - akcent 6 78 2" xfId="2435"/>
    <cellStyle name="20% - akcent 6 79" xfId="2436"/>
    <cellStyle name="20% - akcent 6 79 2" xfId="2437"/>
    <cellStyle name="20% - akcent 6 8" xfId="2438"/>
    <cellStyle name="20% - akcent 6 80" xfId="2439"/>
    <cellStyle name="20% - akcent 6 80 2" xfId="2440"/>
    <cellStyle name="20% - akcent 6 81" xfId="2441"/>
    <cellStyle name="20% - akcent 6 81 2" xfId="2442"/>
    <cellStyle name="20% - akcent 6 82" xfId="2443"/>
    <cellStyle name="20% - akcent 6 82 2" xfId="2444"/>
    <cellStyle name="20% - akcent 6 83" xfId="2445"/>
    <cellStyle name="20% - akcent 6 83 2" xfId="2446"/>
    <cellStyle name="20% - akcent 6 84" xfId="2447"/>
    <cellStyle name="20% - akcent 6 84 2" xfId="2448"/>
    <cellStyle name="20% - akcent 6 85" xfId="2449"/>
    <cellStyle name="20% - akcent 6 85 2" xfId="2450"/>
    <cellStyle name="20% - akcent 6 86" xfId="2451"/>
    <cellStyle name="20% - akcent 6 86 2" xfId="2452"/>
    <cellStyle name="20% - akcent 6 87" xfId="2453"/>
    <cellStyle name="20% - akcent 6 87 2" xfId="2454"/>
    <cellStyle name="20% - akcent 6 88" xfId="2455"/>
    <cellStyle name="20% - akcent 6 88 2" xfId="2456"/>
    <cellStyle name="20% - akcent 6 89" xfId="2457"/>
    <cellStyle name="20% - akcent 6 89 2" xfId="2458"/>
    <cellStyle name="20% - akcent 6 9" xfId="2459"/>
    <cellStyle name="20% - akcent 6 90" xfId="2460"/>
    <cellStyle name="20% - akcent 6 90 2" xfId="2461"/>
    <cellStyle name="20% - akcent 6 91" xfId="2462"/>
    <cellStyle name="20% - akcent 6 91 2" xfId="2463"/>
    <cellStyle name="20% - akcent 6 92" xfId="2464"/>
    <cellStyle name="20% - akcent 6 92 2" xfId="2465"/>
    <cellStyle name="20% - akcent 6 93" xfId="2466"/>
    <cellStyle name="20% - akcent 6 93 2" xfId="2467"/>
    <cellStyle name="20% - akcent 6 94" xfId="2468"/>
    <cellStyle name="20% - akcent 6 94 2" xfId="2469"/>
    <cellStyle name="20% - akcent 6 95" xfId="2470"/>
    <cellStyle name="20% - akcent 6 95 2" xfId="2471"/>
    <cellStyle name="20% - akcent 6 96" xfId="2472"/>
    <cellStyle name="20% - akcent 6 96 2" xfId="2473"/>
    <cellStyle name="20% - akcent 6 97" xfId="2474"/>
    <cellStyle name="20% - akcent 6 97 2" xfId="2475"/>
    <cellStyle name="20% - akcent 6 98" xfId="2476"/>
    <cellStyle name="20% - akcent 6 98 2" xfId="2477"/>
    <cellStyle name="20% - akcent 6 99" xfId="2478"/>
    <cellStyle name="20% - akcent 6 99 2" xfId="2479"/>
    <cellStyle name="40% - akcent 1 10" xfId="2480"/>
    <cellStyle name="40% - akcent 1 100" xfId="2481"/>
    <cellStyle name="40% - akcent 1 100 2" xfId="2482"/>
    <cellStyle name="40% - akcent 1 101" xfId="2483"/>
    <cellStyle name="40% - akcent 1 101 2" xfId="2484"/>
    <cellStyle name="40% - akcent 1 102" xfId="2485"/>
    <cellStyle name="40% - akcent 1 102 2" xfId="2486"/>
    <cellStyle name="40% - akcent 1 103" xfId="2487"/>
    <cellStyle name="40% - akcent 1 103 2" xfId="2488"/>
    <cellStyle name="40% - akcent 1 104" xfId="2489"/>
    <cellStyle name="40% - akcent 1 104 2" xfId="2490"/>
    <cellStyle name="40% - akcent 1 105" xfId="2491"/>
    <cellStyle name="40% - akcent 1 105 2" xfId="2492"/>
    <cellStyle name="40% - akcent 1 106" xfId="2493"/>
    <cellStyle name="40% - akcent 1 106 2" xfId="2494"/>
    <cellStyle name="40% - akcent 1 107" xfId="2495"/>
    <cellStyle name="40% - akcent 1 107 2" xfId="2496"/>
    <cellStyle name="40% - akcent 1 108" xfId="2497"/>
    <cellStyle name="40% - akcent 1 108 2" xfId="2498"/>
    <cellStyle name="40% - akcent 1 109" xfId="2499"/>
    <cellStyle name="40% - akcent 1 109 2" xfId="2500"/>
    <cellStyle name="40% - akcent 1 11" xfId="2501"/>
    <cellStyle name="40% - akcent 1 110" xfId="2502"/>
    <cellStyle name="40% - akcent 1 110 2" xfId="2503"/>
    <cellStyle name="40% - akcent 1 111" xfId="2504"/>
    <cellStyle name="40% - akcent 1 111 2" xfId="2505"/>
    <cellStyle name="40% - akcent 1 112" xfId="2506"/>
    <cellStyle name="40% - akcent 1 112 2" xfId="2507"/>
    <cellStyle name="40% - akcent 1 113" xfId="2508"/>
    <cellStyle name="40% - akcent 1 113 2" xfId="2509"/>
    <cellStyle name="40% - akcent 1 114" xfId="2510"/>
    <cellStyle name="40% - akcent 1 114 2" xfId="2511"/>
    <cellStyle name="40% - akcent 1 115" xfId="2512"/>
    <cellStyle name="40% - akcent 1 115 2" xfId="2513"/>
    <cellStyle name="40% - akcent 1 116" xfId="2514"/>
    <cellStyle name="40% - akcent 1 116 2" xfId="2515"/>
    <cellStyle name="40% - akcent 1 117" xfId="2516"/>
    <cellStyle name="40% - akcent 1 117 2" xfId="2517"/>
    <cellStyle name="40% - akcent 1 118" xfId="2518"/>
    <cellStyle name="40% - akcent 1 118 2" xfId="2519"/>
    <cellStyle name="40% - akcent 1 119" xfId="2520"/>
    <cellStyle name="40% - akcent 1 119 2" xfId="2521"/>
    <cellStyle name="40% - akcent 1 12" xfId="2522"/>
    <cellStyle name="40% - akcent 1 120" xfId="2523"/>
    <cellStyle name="40% - akcent 1 121" xfId="2524"/>
    <cellStyle name="40% - akcent 1 13" xfId="2525"/>
    <cellStyle name="40% - akcent 1 14" xfId="2526"/>
    <cellStyle name="40% - akcent 1 15" xfId="2527"/>
    <cellStyle name="40% - akcent 1 16" xfId="2528"/>
    <cellStyle name="40% - akcent 1 17" xfId="2529"/>
    <cellStyle name="40% - akcent 1 18" xfId="2530"/>
    <cellStyle name="40% - akcent 1 19" xfId="2531"/>
    <cellStyle name="40% - akcent 1 2" xfId="2532"/>
    <cellStyle name="40% - akcent 1 2 10" xfId="2533"/>
    <cellStyle name="40% - akcent 1 2 10 2" xfId="2534"/>
    <cellStyle name="40% - akcent 1 2 10 3" xfId="2535"/>
    <cellStyle name="40% - akcent 1 2 10 4" xfId="2536"/>
    <cellStyle name="40% - akcent 1 2 10 5" xfId="2537"/>
    <cellStyle name="40% - akcent 1 2 10 6" xfId="2538"/>
    <cellStyle name="40% - akcent 1 2 11" xfId="2539"/>
    <cellStyle name="40% - akcent 1 2 11 2" xfId="2540"/>
    <cellStyle name="40% - akcent 1 2 11 3" xfId="2541"/>
    <cellStyle name="40% - akcent 1 2 11 4" xfId="2542"/>
    <cellStyle name="40% - akcent 1 2 11 5" xfId="2543"/>
    <cellStyle name="40% - akcent 1 2 11 6" xfId="2544"/>
    <cellStyle name="40% - akcent 1 2 12" xfId="2545"/>
    <cellStyle name="40% - akcent 1 2 12 2" xfId="2546"/>
    <cellStyle name="40% - akcent 1 2 12 3" xfId="2547"/>
    <cellStyle name="40% - akcent 1 2 12 4" xfId="2548"/>
    <cellStyle name="40% - akcent 1 2 12 5" xfId="2549"/>
    <cellStyle name="40% - akcent 1 2 12 6" xfId="2550"/>
    <cellStyle name="40% - akcent 1 2 13" xfId="2551"/>
    <cellStyle name="40% - akcent 1 2 13 2" xfId="2552"/>
    <cellStyle name="40% - akcent 1 2 13 3" xfId="2553"/>
    <cellStyle name="40% - akcent 1 2 13 4" xfId="2554"/>
    <cellStyle name="40% - akcent 1 2 13 5" xfId="2555"/>
    <cellStyle name="40% - akcent 1 2 13 6" xfId="2556"/>
    <cellStyle name="40% - akcent 1 2 14" xfId="2557"/>
    <cellStyle name="40% - akcent 1 2 14 2" xfId="2558"/>
    <cellStyle name="40% - akcent 1 2 14 3" xfId="2559"/>
    <cellStyle name="40% - akcent 1 2 14 4" xfId="2560"/>
    <cellStyle name="40% - akcent 1 2 14 5" xfId="2561"/>
    <cellStyle name="40% - akcent 1 2 14 6" xfId="2562"/>
    <cellStyle name="40% - akcent 1 2 15" xfId="2563"/>
    <cellStyle name="40% - akcent 1 2 15 2" xfId="2564"/>
    <cellStyle name="40% - akcent 1 2 15 3" xfId="2565"/>
    <cellStyle name="40% - akcent 1 2 15 4" xfId="2566"/>
    <cellStyle name="40% - akcent 1 2 15 5" xfId="2567"/>
    <cellStyle name="40% - akcent 1 2 15 6" xfId="2568"/>
    <cellStyle name="40% - akcent 1 2 16" xfId="2569"/>
    <cellStyle name="40% - akcent 1 2 16 2" xfId="2570"/>
    <cellStyle name="40% - akcent 1 2 16 3" xfId="2571"/>
    <cellStyle name="40% - akcent 1 2 16 4" xfId="2572"/>
    <cellStyle name="40% - akcent 1 2 16 5" xfId="2573"/>
    <cellStyle name="40% - akcent 1 2 16 6" xfId="2574"/>
    <cellStyle name="40% - akcent 1 2 17" xfId="2575"/>
    <cellStyle name="40% - akcent 1 2 17 2" xfId="2576"/>
    <cellStyle name="40% - akcent 1 2 17 3" xfId="2577"/>
    <cellStyle name="40% - akcent 1 2 17 4" xfId="2578"/>
    <cellStyle name="40% - akcent 1 2 17 5" xfId="2579"/>
    <cellStyle name="40% - akcent 1 2 17 6" xfId="2580"/>
    <cellStyle name="40% - akcent 1 2 18" xfId="2581"/>
    <cellStyle name="40% - akcent 1 2 18 2" xfId="2582"/>
    <cellStyle name="40% - akcent 1 2 18 3" xfId="2583"/>
    <cellStyle name="40% - akcent 1 2 18 4" xfId="2584"/>
    <cellStyle name="40% - akcent 1 2 18 5" xfId="2585"/>
    <cellStyle name="40% - akcent 1 2 18 6" xfId="2586"/>
    <cellStyle name="40% - akcent 1 2 19" xfId="2587"/>
    <cellStyle name="40% - akcent 1 2 19 2" xfId="2588"/>
    <cellStyle name="40% - akcent 1 2 19 3" xfId="2589"/>
    <cellStyle name="40% - akcent 1 2 19 4" xfId="2590"/>
    <cellStyle name="40% - akcent 1 2 19 5" xfId="2591"/>
    <cellStyle name="40% - akcent 1 2 19 6" xfId="2592"/>
    <cellStyle name="40% - akcent 1 2 2" xfId="2593"/>
    <cellStyle name="40% - akcent 1 2 2 2" xfId="2594"/>
    <cellStyle name="40% - akcent 1 2 2 3" xfId="2595"/>
    <cellStyle name="40% - akcent 1 2 2 4" xfId="2596"/>
    <cellStyle name="40% - akcent 1 2 2 5" xfId="2597"/>
    <cellStyle name="40% - akcent 1 2 2 6" xfId="2598"/>
    <cellStyle name="40% - akcent 1 2 2 7" xfId="2599"/>
    <cellStyle name="40% - akcent 1 2 20" xfId="2600"/>
    <cellStyle name="40% - akcent 1 2 20 2" xfId="2601"/>
    <cellStyle name="40% - akcent 1 2 20 3" xfId="2602"/>
    <cellStyle name="40% - akcent 1 2 20 4" xfId="2603"/>
    <cellStyle name="40% - akcent 1 2 20 5" xfId="2604"/>
    <cellStyle name="40% - akcent 1 2 20 6" xfId="2605"/>
    <cellStyle name="40% - akcent 1 2 21" xfId="2606"/>
    <cellStyle name="40% - akcent 1 2 21 2" xfId="2607"/>
    <cellStyle name="40% - akcent 1 2 21 3" xfId="2608"/>
    <cellStyle name="40% - akcent 1 2 21 4" xfId="2609"/>
    <cellStyle name="40% - akcent 1 2 21 5" xfId="2610"/>
    <cellStyle name="40% - akcent 1 2 21 6" xfId="2611"/>
    <cellStyle name="40% - akcent 1 2 22" xfId="2612"/>
    <cellStyle name="40% - akcent 1 2 22 2" xfId="2613"/>
    <cellStyle name="40% - akcent 1 2 22 3" xfId="2614"/>
    <cellStyle name="40% - akcent 1 2 22 4" xfId="2615"/>
    <cellStyle name="40% - akcent 1 2 22 5" xfId="2616"/>
    <cellStyle name="40% - akcent 1 2 22 6" xfId="2617"/>
    <cellStyle name="40% - akcent 1 2 23" xfId="2618"/>
    <cellStyle name="40% - akcent 1 2 23 2" xfId="2619"/>
    <cellStyle name="40% - akcent 1 2 23 3" xfId="2620"/>
    <cellStyle name="40% - akcent 1 2 23 4" xfId="2621"/>
    <cellStyle name="40% - akcent 1 2 23 5" xfId="2622"/>
    <cellStyle name="40% - akcent 1 2 23 6" xfId="2623"/>
    <cellStyle name="40% - akcent 1 2 24" xfId="2624"/>
    <cellStyle name="40% - akcent 1 2 24 2" xfId="2625"/>
    <cellStyle name="40% - akcent 1 2 24 3" xfId="2626"/>
    <cellStyle name="40% - akcent 1 2 24 4" xfId="2627"/>
    <cellStyle name="40% - akcent 1 2 24 5" xfId="2628"/>
    <cellStyle name="40% - akcent 1 2 24 6" xfId="2629"/>
    <cellStyle name="40% - akcent 1 2 25" xfId="2630"/>
    <cellStyle name="40% - akcent 1 2 25 2" xfId="2631"/>
    <cellStyle name="40% - akcent 1 2 25 3" xfId="2632"/>
    <cellStyle name="40% - akcent 1 2 25 4" xfId="2633"/>
    <cellStyle name="40% - akcent 1 2 25 5" xfId="2634"/>
    <cellStyle name="40% - akcent 1 2 25 6" xfId="2635"/>
    <cellStyle name="40% - akcent 1 2 26" xfId="2636"/>
    <cellStyle name="40% - akcent 1 2 26 2" xfId="2637"/>
    <cellStyle name="40% - akcent 1 2 26 3" xfId="2638"/>
    <cellStyle name="40% - akcent 1 2 26 4" xfId="2639"/>
    <cellStyle name="40% - akcent 1 2 26 5" xfId="2640"/>
    <cellStyle name="40% - akcent 1 2 26 6" xfId="2641"/>
    <cellStyle name="40% - akcent 1 2 27" xfId="2642"/>
    <cellStyle name="40% - akcent 1 2 27 2" xfId="2643"/>
    <cellStyle name="40% - akcent 1 2 27 3" xfId="2644"/>
    <cellStyle name="40% - akcent 1 2 27 4" xfId="2645"/>
    <cellStyle name="40% - akcent 1 2 27 5" xfId="2646"/>
    <cellStyle name="40% - akcent 1 2 27 6" xfId="2647"/>
    <cellStyle name="40% - akcent 1 2 28" xfId="2648"/>
    <cellStyle name="40% - akcent 1 2 28 2" xfId="2649"/>
    <cellStyle name="40% - akcent 1 2 28 3" xfId="2650"/>
    <cellStyle name="40% - akcent 1 2 28 4" xfId="2651"/>
    <cellStyle name="40% - akcent 1 2 28 5" xfId="2652"/>
    <cellStyle name="40% - akcent 1 2 28 6" xfId="2653"/>
    <cellStyle name="40% - akcent 1 2 29" xfId="2654"/>
    <cellStyle name="40% - akcent 1 2 29 2" xfId="2655"/>
    <cellStyle name="40% - akcent 1 2 3" xfId="2656"/>
    <cellStyle name="40% - akcent 1 2 3 2" xfId="2657"/>
    <cellStyle name="40% - akcent 1 2 3 3" xfId="2658"/>
    <cellStyle name="40% - akcent 1 2 3 4" xfId="2659"/>
    <cellStyle name="40% - akcent 1 2 3 5" xfId="2660"/>
    <cellStyle name="40% - akcent 1 2 3 6" xfId="2661"/>
    <cellStyle name="40% - akcent 1 2 3 7" xfId="2662"/>
    <cellStyle name="40% - akcent 1 2 30" xfId="2663"/>
    <cellStyle name="40% - akcent 1 2 30 2" xfId="2664"/>
    <cellStyle name="40% - akcent 1 2 31" xfId="2665"/>
    <cellStyle name="40% - akcent 1 2 31 2" xfId="2666"/>
    <cellStyle name="40% - akcent 1 2 32" xfId="2667"/>
    <cellStyle name="40% - akcent 1 2 32 2" xfId="2668"/>
    <cellStyle name="40% - akcent 1 2 33" xfId="2669"/>
    <cellStyle name="40% - akcent 1 2 34" xfId="2670"/>
    <cellStyle name="40% - akcent 1 2 35" xfId="2671"/>
    <cellStyle name="40% - akcent 1 2 36" xfId="2672"/>
    <cellStyle name="40% - akcent 1 2 37" xfId="2673"/>
    <cellStyle name="40% - akcent 1 2 38" xfId="2674"/>
    <cellStyle name="40% - akcent 1 2 39" xfId="2675"/>
    <cellStyle name="40% - akcent 1 2 4" xfId="2676"/>
    <cellStyle name="40% - akcent 1 2 4 2" xfId="2677"/>
    <cellStyle name="40% - akcent 1 2 4 3" xfId="2678"/>
    <cellStyle name="40% - akcent 1 2 4 4" xfId="2679"/>
    <cellStyle name="40% - akcent 1 2 4 5" xfId="2680"/>
    <cellStyle name="40% - akcent 1 2 4 6" xfId="2681"/>
    <cellStyle name="40% - akcent 1 2 4 7" xfId="2682"/>
    <cellStyle name="40% - akcent 1 2 40" xfId="2683"/>
    <cellStyle name="40% - akcent 1 2 41" xfId="2684"/>
    <cellStyle name="40% - akcent 1 2 42" xfId="2685"/>
    <cellStyle name="40% - akcent 1 2 43" xfId="2686"/>
    <cellStyle name="40% - akcent 1 2 44" xfId="2687"/>
    <cellStyle name="40% - akcent 1 2 45" xfId="2688"/>
    <cellStyle name="40% - akcent 1 2 46" xfId="2689"/>
    <cellStyle name="40% - akcent 1 2 47" xfId="2690"/>
    <cellStyle name="40% - akcent 1 2 48" xfId="2691"/>
    <cellStyle name="40% - akcent 1 2 49" xfId="2692"/>
    <cellStyle name="40% - akcent 1 2 5" xfId="2693"/>
    <cellStyle name="40% - akcent 1 2 5 2" xfId="2694"/>
    <cellStyle name="40% - akcent 1 2 5 3" xfId="2695"/>
    <cellStyle name="40% - akcent 1 2 5 4" xfId="2696"/>
    <cellStyle name="40% - akcent 1 2 5 5" xfId="2697"/>
    <cellStyle name="40% - akcent 1 2 5 6" xfId="2698"/>
    <cellStyle name="40% - akcent 1 2 50" xfId="2699"/>
    <cellStyle name="40% - akcent 1 2 51" xfId="2700"/>
    <cellStyle name="40% - akcent 1 2 6" xfId="2701"/>
    <cellStyle name="40% - akcent 1 2 6 2" xfId="2702"/>
    <cellStyle name="40% - akcent 1 2 6 3" xfId="2703"/>
    <cellStyle name="40% - akcent 1 2 6 4" xfId="2704"/>
    <cellStyle name="40% - akcent 1 2 6 5" xfId="2705"/>
    <cellStyle name="40% - akcent 1 2 6 6" xfId="2706"/>
    <cellStyle name="40% - akcent 1 2 7" xfId="2707"/>
    <cellStyle name="40% - akcent 1 2 7 2" xfId="2708"/>
    <cellStyle name="40% - akcent 1 2 7 3" xfId="2709"/>
    <cellStyle name="40% - akcent 1 2 7 4" xfId="2710"/>
    <cellStyle name="40% - akcent 1 2 7 5" xfId="2711"/>
    <cellStyle name="40% - akcent 1 2 7 6" xfId="2712"/>
    <cellStyle name="40% - akcent 1 2 8" xfId="2713"/>
    <cellStyle name="40% - akcent 1 2 8 2" xfId="2714"/>
    <cellStyle name="40% - akcent 1 2 8 3" xfId="2715"/>
    <cellStyle name="40% - akcent 1 2 8 4" xfId="2716"/>
    <cellStyle name="40% - akcent 1 2 8 5" xfId="2717"/>
    <cellStyle name="40% - akcent 1 2 8 6" xfId="2718"/>
    <cellStyle name="40% - akcent 1 2 9" xfId="2719"/>
    <cellStyle name="40% - akcent 1 2 9 2" xfId="2720"/>
    <cellStyle name="40% - akcent 1 2 9 3" xfId="2721"/>
    <cellStyle name="40% - akcent 1 2 9 4" xfId="2722"/>
    <cellStyle name="40% - akcent 1 2 9 5" xfId="2723"/>
    <cellStyle name="40% - akcent 1 2 9 6" xfId="2724"/>
    <cellStyle name="40% - akcent 1 20" xfId="2725"/>
    <cellStyle name="40% - akcent 1 21" xfId="2726"/>
    <cellStyle name="40% - akcent 1 22" xfId="2727"/>
    <cellStyle name="40% - akcent 1 23" xfId="2728"/>
    <cellStyle name="40% - akcent 1 24" xfId="2729"/>
    <cellStyle name="40% - akcent 1 25" xfId="2730"/>
    <cellStyle name="40% - akcent 1 26" xfId="2731"/>
    <cellStyle name="40% - akcent 1 27" xfId="2732"/>
    <cellStyle name="40% - akcent 1 28" xfId="2733"/>
    <cellStyle name="40% - akcent 1 29" xfId="2734"/>
    <cellStyle name="40% - akcent 1 3" xfId="2735"/>
    <cellStyle name="40% - akcent 1 3 2" xfId="2736"/>
    <cellStyle name="40% - akcent 1 3 2 2" xfId="2737"/>
    <cellStyle name="40% - akcent 1 3 3" xfId="2738"/>
    <cellStyle name="40% - akcent 1 3 3 2" xfId="2739"/>
    <cellStyle name="40% - akcent 1 3 4" xfId="2740"/>
    <cellStyle name="40% - akcent 1 3 4 2" xfId="2741"/>
    <cellStyle name="40% - akcent 1 3 5" xfId="2742"/>
    <cellStyle name="40% - akcent 1 3 6" xfId="2743"/>
    <cellStyle name="40% - akcent 1 3 7" xfId="2744"/>
    <cellStyle name="40% - akcent 1 3 8" xfId="2745"/>
    <cellStyle name="40% - akcent 1 30" xfId="2746"/>
    <cellStyle name="40% - akcent 1 30 2" xfId="2747"/>
    <cellStyle name="40% - akcent 1 31" xfId="2748"/>
    <cellStyle name="40% - akcent 1 31 2" xfId="2749"/>
    <cellStyle name="40% - akcent 1 32" xfId="2750"/>
    <cellStyle name="40% - akcent 1 32 2" xfId="2751"/>
    <cellStyle name="40% - akcent 1 33" xfId="2752"/>
    <cellStyle name="40% - akcent 1 33 2" xfId="2753"/>
    <cellStyle name="40% - akcent 1 34" xfId="2754"/>
    <cellStyle name="40% - akcent 1 34 2" xfId="2755"/>
    <cellStyle name="40% - akcent 1 35" xfId="2756"/>
    <cellStyle name="40% - akcent 1 35 2" xfId="2757"/>
    <cellStyle name="40% - akcent 1 36" xfId="2758"/>
    <cellStyle name="40% - akcent 1 36 2" xfId="2759"/>
    <cellStyle name="40% - akcent 1 37" xfId="2760"/>
    <cellStyle name="40% - akcent 1 37 2" xfId="2761"/>
    <cellStyle name="40% - akcent 1 38" xfId="2762"/>
    <cellStyle name="40% - akcent 1 38 2" xfId="2763"/>
    <cellStyle name="40% - akcent 1 39" xfId="2764"/>
    <cellStyle name="40% - akcent 1 39 2" xfId="2765"/>
    <cellStyle name="40% - akcent 1 4" xfId="2766"/>
    <cellStyle name="40% - akcent 1 4 2" xfId="2767"/>
    <cellStyle name="40% - akcent 1 4 2 2" xfId="2768"/>
    <cellStyle name="40% - akcent 1 4 3" xfId="2769"/>
    <cellStyle name="40% - akcent 1 4 3 2" xfId="2770"/>
    <cellStyle name="40% - akcent 1 4 4" xfId="2771"/>
    <cellStyle name="40% - akcent 1 4 4 2" xfId="2772"/>
    <cellStyle name="40% - akcent 1 4 5" xfId="2773"/>
    <cellStyle name="40% - akcent 1 4 6" xfId="2774"/>
    <cellStyle name="40% - akcent 1 4 7" xfId="2775"/>
    <cellStyle name="40% - akcent 1 4 8" xfId="2776"/>
    <cellStyle name="40% - akcent 1 40" xfId="2777"/>
    <cellStyle name="40% - akcent 1 40 2" xfId="2778"/>
    <cellStyle name="40% - akcent 1 41" xfId="2779"/>
    <cellStyle name="40% - akcent 1 41 2" xfId="2780"/>
    <cellStyle name="40% - akcent 1 42" xfId="2781"/>
    <cellStyle name="40% - akcent 1 42 2" xfId="2782"/>
    <cellStyle name="40% - akcent 1 43" xfId="2783"/>
    <cellStyle name="40% - akcent 1 43 2" xfId="2784"/>
    <cellStyle name="40% - akcent 1 44" xfId="2785"/>
    <cellStyle name="40% - akcent 1 44 2" xfId="2786"/>
    <cellStyle name="40% - akcent 1 45" xfId="2787"/>
    <cellStyle name="40% - akcent 1 45 2" xfId="2788"/>
    <cellStyle name="40% - akcent 1 46" xfId="2789"/>
    <cellStyle name="40% - akcent 1 46 2" xfId="2790"/>
    <cellStyle name="40% - akcent 1 47" xfId="2791"/>
    <cellStyle name="40% - akcent 1 47 2" xfId="2792"/>
    <cellStyle name="40% - akcent 1 48" xfId="2793"/>
    <cellStyle name="40% - akcent 1 48 2" xfId="2794"/>
    <cellStyle name="40% - akcent 1 49" xfId="2795"/>
    <cellStyle name="40% - akcent 1 49 2" xfId="2796"/>
    <cellStyle name="40% - akcent 1 5" xfId="2797"/>
    <cellStyle name="40% - akcent 1 5 2" xfId="2798"/>
    <cellStyle name="40% - akcent 1 5 3" xfId="2799"/>
    <cellStyle name="40% - akcent 1 50" xfId="2800"/>
    <cellStyle name="40% - akcent 1 50 2" xfId="2801"/>
    <cellStyle name="40% - akcent 1 51" xfId="2802"/>
    <cellStyle name="40% - akcent 1 51 2" xfId="2803"/>
    <cellStyle name="40% - akcent 1 52" xfId="2804"/>
    <cellStyle name="40% - akcent 1 52 2" xfId="2805"/>
    <cellStyle name="40% - akcent 1 53" xfId="2806"/>
    <cellStyle name="40% - akcent 1 53 2" xfId="2807"/>
    <cellStyle name="40% - akcent 1 54" xfId="2808"/>
    <cellStyle name="40% - akcent 1 54 2" xfId="2809"/>
    <cellStyle name="40% - akcent 1 55" xfId="2810"/>
    <cellStyle name="40% - akcent 1 55 2" xfId="2811"/>
    <cellStyle name="40% - akcent 1 56" xfId="2812"/>
    <cellStyle name="40% - akcent 1 56 2" xfId="2813"/>
    <cellStyle name="40% - akcent 1 57" xfId="2814"/>
    <cellStyle name="40% - akcent 1 57 2" xfId="2815"/>
    <cellStyle name="40% - akcent 1 58" xfId="2816"/>
    <cellStyle name="40% - akcent 1 58 2" xfId="2817"/>
    <cellStyle name="40% - akcent 1 59" xfId="2818"/>
    <cellStyle name="40% - akcent 1 59 2" xfId="2819"/>
    <cellStyle name="40% - akcent 1 6" xfId="2820"/>
    <cellStyle name="40% - akcent 1 60" xfId="2821"/>
    <cellStyle name="40% - akcent 1 60 2" xfId="2822"/>
    <cellStyle name="40% - akcent 1 61" xfId="2823"/>
    <cellStyle name="40% - akcent 1 61 2" xfId="2824"/>
    <cellStyle name="40% - akcent 1 62" xfId="2825"/>
    <cellStyle name="40% - akcent 1 62 2" xfId="2826"/>
    <cellStyle name="40% - akcent 1 63" xfId="2827"/>
    <cellStyle name="40% - akcent 1 63 2" xfId="2828"/>
    <cellStyle name="40% - akcent 1 64" xfId="2829"/>
    <cellStyle name="40% - akcent 1 64 2" xfId="2830"/>
    <cellStyle name="40% - akcent 1 65" xfId="2831"/>
    <cellStyle name="40% - akcent 1 65 2" xfId="2832"/>
    <cellStyle name="40% - akcent 1 66" xfId="2833"/>
    <cellStyle name="40% - akcent 1 66 2" xfId="2834"/>
    <cellStyle name="40% - akcent 1 67" xfId="2835"/>
    <cellStyle name="40% - akcent 1 67 2" xfId="2836"/>
    <cellStyle name="40% - akcent 1 68" xfId="2837"/>
    <cellStyle name="40% - akcent 1 68 2" xfId="2838"/>
    <cellStyle name="40% - akcent 1 69" xfId="2839"/>
    <cellStyle name="40% - akcent 1 69 2" xfId="2840"/>
    <cellStyle name="40% - akcent 1 7" xfId="2841"/>
    <cellStyle name="40% - akcent 1 70" xfId="2842"/>
    <cellStyle name="40% - akcent 1 70 2" xfId="2843"/>
    <cellStyle name="40% - akcent 1 71" xfId="2844"/>
    <cellStyle name="40% - akcent 1 71 2" xfId="2845"/>
    <cellStyle name="40% - akcent 1 72" xfId="2846"/>
    <cellStyle name="40% - akcent 1 72 2" xfId="2847"/>
    <cellStyle name="40% - akcent 1 73" xfId="2848"/>
    <cellStyle name="40% - akcent 1 73 2" xfId="2849"/>
    <cellStyle name="40% - akcent 1 74" xfId="2850"/>
    <cellStyle name="40% - akcent 1 74 2" xfId="2851"/>
    <cellStyle name="40% - akcent 1 75" xfId="2852"/>
    <cellStyle name="40% - akcent 1 75 2" xfId="2853"/>
    <cellStyle name="40% - akcent 1 76" xfId="2854"/>
    <cellStyle name="40% - akcent 1 76 2" xfId="2855"/>
    <cellStyle name="40% - akcent 1 77" xfId="2856"/>
    <cellStyle name="40% - akcent 1 77 2" xfId="2857"/>
    <cellStyle name="40% - akcent 1 78" xfId="2858"/>
    <cellStyle name="40% - akcent 1 78 2" xfId="2859"/>
    <cellStyle name="40% - akcent 1 79" xfId="2860"/>
    <cellStyle name="40% - akcent 1 79 2" xfId="2861"/>
    <cellStyle name="40% - akcent 1 8" xfId="2862"/>
    <cellStyle name="40% - akcent 1 80" xfId="2863"/>
    <cellStyle name="40% - akcent 1 80 2" xfId="2864"/>
    <cellStyle name="40% - akcent 1 81" xfId="2865"/>
    <cellStyle name="40% - akcent 1 81 2" xfId="2866"/>
    <cellStyle name="40% - akcent 1 82" xfId="2867"/>
    <cellStyle name="40% - akcent 1 82 2" xfId="2868"/>
    <cellStyle name="40% - akcent 1 83" xfId="2869"/>
    <cellStyle name="40% - akcent 1 83 2" xfId="2870"/>
    <cellStyle name="40% - akcent 1 84" xfId="2871"/>
    <cellStyle name="40% - akcent 1 84 2" xfId="2872"/>
    <cellStyle name="40% - akcent 1 85" xfId="2873"/>
    <cellStyle name="40% - akcent 1 85 2" xfId="2874"/>
    <cellStyle name="40% - akcent 1 86" xfId="2875"/>
    <cellStyle name="40% - akcent 1 86 2" xfId="2876"/>
    <cellStyle name="40% - akcent 1 87" xfId="2877"/>
    <cellStyle name="40% - akcent 1 87 2" xfId="2878"/>
    <cellStyle name="40% - akcent 1 88" xfId="2879"/>
    <cellStyle name="40% - akcent 1 88 2" xfId="2880"/>
    <cellStyle name="40% - akcent 1 89" xfId="2881"/>
    <cellStyle name="40% - akcent 1 89 2" xfId="2882"/>
    <cellStyle name="40% - akcent 1 9" xfId="2883"/>
    <cellStyle name="40% - akcent 1 90" xfId="2884"/>
    <cellStyle name="40% - akcent 1 90 2" xfId="2885"/>
    <cellStyle name="40% - akcent 1 91" xfId="2886"/>
    <cellStyle name="40% - akcent 1 91 2" xfId="2887"/>
    <cellStyle name="40% - akcent 1 92" xfId="2888"/>
    <cellStyle name="40% - akcent 1 92 2" xfId="2889"/>
    <cellStyle name="40% - akcent 1 93" xfId="2890"/>
    <cellStyle name="40% - akcent 1 93 2" xfId="2891"/>
    <cellStyle name="40% - akcent 1 94" xfId="2892"/>
    <cellStyle name="40% - akcent 1 94 2" xfId="2893"/>
    <cellStyle name="40% - akcent 1 95" xfId="2894"/>
    <cellStyle name="40% - akcent 1 95 2" xfId="2895"/>
    <cellStyle name="40% - akcent 1 96" xfId="2896"/>
    <cellStyle name="40% - akcent 1 96 2" xfId="2897"/>
    <cellStyle name="40% - akcent 1 97" xfId="2898"/>
    <cellStyle name="40% - akcent 1 97 2" xfId="2899"/>
    <cellStyle name="40% - akcent 1 98" xfId="2900"/>
    <cellStyle name="40% - akcent 1 98 2" xfId="2901"/>
    <cellStyle name="40% - akcent 1 99" xfId="2902"/>
    <cellStyle name="40% - akcent 1 99 2" xfId="2903"/>
    <cellStyle name="40% - akcent 2 10" xfId="2904"/>
    <cellStyle name="40% - akcent 2 100" xfId="2905"/>
    <cellStyle name="40% - akcent 2 100 2" xfId="2906"/>
    <cellStyle name="40% - akcent 2 101" xfId="2907"/>
    <cellStyle name="40% - akcent 2 101 2" xfId="2908"/>
    <cellStyle name="40% - akcent 2 102" xfId="2909"/>
    <cellStyle name="40% - akcent 2 102 2" xfId="2910"/>
    <cellStyle name="40% - akcent 2 103" xfId="2911"/>
    <cellStyle name="40% - akcent 2 103 2" xfId="2912"/>
    <cellStyle name="40% - akcent 2 104" xfId="2913"/>
    <cellStyle name="40% - akcent 2 104 2" xfId="2914"/>
    <cellStyle name="40% - akcent 2 105" xfId="2915"/>
    <cellStyle name="40% - akcent 2 105 2" xfId="2916"/>
    <cellStyle name="40% - akcent 2 106" xfId="2917"/>
    <cellStyle name="40% - akcent 2 106 2" xfId="2918"/>
    <cellStyle name="40% - akcent 2 107" xfId="2919"/>
    <cellStyle name="40% - akcent 2 107 2" xfId="2920"/>
    <cellStyle name="40% - akcent 2 108" xfId="2921"/>
    <cellStyle name="40% - akcent 2 108 2" xfId="2922"/>
    <cellStyle name="40% - akcent 2 109" xfId="2923"/>
    <cellStyle name="40% - akcent 2 109 2" xfId="2924"/>
    <cellStyle name="40% - akcent 2 11" xfId="2925"/>
    <cellStyle name="40% - akcent 2 110" xfId="2926"/>
    <cellStyle name="40% - akcent 2 110 2" xfId="2927"/>
    <cellStyle name="40% - akcent 2 111" xfId="2928"/>
    <cellStyle name="40% - akcent 2 111 2" xfId="2929"/>
    <cellStyle name="40% - akcent 2 112" xfId="2930"/>
    <cellStyle name="40% - akcent 2 112 2" xfId="2931"/>
    <cellStyle name="40% - akcent 2 113" xfId="2932"/>
    <cellStyle name="40% - akcent 2 113 2" xfId="2933"/>
    <cellStyle name="40% - akcent 2 114" xfId="2934"/>
    <cellStyle name="40% - akcent 2 114 2" xfId="2935"/>
    <cellStyle name="40% - akcent 2 115" xfId="2936"/>
    <cellStyle name="40% - akcent 2 115 2" xfId="2937"/>
    <cellStyle name="40% - akcent 2 116" xfId="2938"/>
    <cellStyle name="40% - akcent 2 116 2" xfId="2939"/>
    <cellStyle name="40% - akcent 2 117" xfId="2940"/>
    <cellStyle name="40% - akcent 2 117 2" xfId="2941"/>
    <cellStyle name="40% - akcent 2 118" xfId="2942"/>
    <cellStyle name="40% - akcent 2 118 2" xfId="2943"/>
    <cellStyle name="40% - akcent 2 119" xfId="2944"/>
    <cellStyle name="40% - akcent 2 119 2" xfId="2945"/>
    <cellStyle name="40% - akcent 2 12" xfId="2946"/>
    <cellStyle name="40% - akcent 2 120" xfId="2947"/>
    <cellStyle name="40% - akcent 2 121" xfId="2948"/>
    <cellStyle name="40% - akcent 2 13" xfId="2949"/>
    <cellStyle name="40% - akcent 2 14" xfId="2950"/>
    <cellStyle name="40% - akcent 2 15" xfId="2951"/>
    <cellStyle name="40% - akcent 2 16" xfId="2952"/>
    <cellStyle name="40% - akcent 2 17" xfId="2953"/>
    <cellStyle name="40% - akcent 2 18" xfId="2954"/>
    <cellStyle name="40% - akcent 2 19" xfId="2955"/>
    <cellStyle name="40% - akcent 2 2" xfId="2956"/>
    <cellStyle name="40% - akcent 2 2 10" xfId="2957"/>
    <cellStyle name="40% - akcent 2 2 10 2" xfId="2958"/>
    <cellStyle name="40% - akcent 2 2 10 3" xfId="2959"/>
    <cellStyle name="40% - akcent 2 2 10 4" xfId="2960"/>
    <cellStyle name="40% - akcent 2 2 10 5" xfId="2961"/>
    <cellStyle name="40% - akcent 2 2 10 6" xfId="2962"/>
    <cellStyle name="40% - akcent 2 2 11" xfId="2963"/>
    <cellStyle name="40% - akcent 2 2 11 2" xfId="2964"/>
    <cellStyle name="40% - akcent 2 2 11 3" xfId="2965"/>
    <cellStyle name="40% - akcent 2 2 11 4" xfId="2966"/>
    <cellStyle name="40% - akcent 2 2 11 5" xfId="2967"/>
    <cellStyle name="40% - akcent 2 2 11 6" xfId="2968"/>
    <cellStyle name="40% - akcent 2 2 12" xfId="2969"/>
    <cellStyle name="40% - akcent 2 2 12 2" xfId="2970"/>
    <cellStyle name="40% - akcent 2 2 12 3" xfId="2971"/>
    <cellStyle name="40% - akcent 2 2 12 4" xfId="2972"/>
    <cellStyle name="40% - akcent 2 2 12 5" xfId="2973"/>
    <cellStyle name="40% - akcent 2 2 12 6" xfId="2974"/>
    <cellStyle name="40% - akcent 2 2 13" xfId="2975"/>
    <cellStyle name="40% - akcent 2 2 13 2" xfId="2976"/>
    <cellStyle name="40% - akcent 2 2 13 3" xfId="2977"/>
    <cellStyle name="40% - akcent 2 2 13 4" xfId="2978"/>
    <cellStyle name="40% - akcent 2 2 13 5" xfId="2979"/>
    <cellStyle name="40% - akcent 2 2 13 6" xfId="2980"/>
    <cellStyle name="40% - akcent 2 2 14" xfId="2981"/>
    <cellStyle name="40% - akcent 2 2 14 2" xfId="2982"/>
    <cellStyle name="40% - akcent 2 2 14 3" xfId="2983"/>
    <cellStyle name="40% - akcent 2 2 14 4" xfId="2984"/>
    <cellStyle name="40% - akcent 2 2 14 5" xfId="2985"/>
    <cellStyle name="40% - akcent 2 2 14 6" xfId="2986"/>
    <cellStyle name="40% - akcent 2 2 15" xfId="2987"/>
    <cellStyle name="40% - akcent 2 2 15 2" xfId="2988"/>
    <cellStyle name="40% - akcent 2 2 15 3" xfId="2989"/>
    <cellStyle name="40% - akcent 2 2 15 4" xfId="2990"/>
    <cellStyle name="40% - akcent 2 2 15 5" xfId="2991"/>
    <cellStyle name="40% - akcent 2 2 15 6" xfId="2992"/>
    <cellStyle name="40% - akcent 2 2 16" xfId="2993"/>
    <cellStyle name="40% - akcent 2 2 16 2" xfId="2994"/>
    <cellStyle name="40% - akcent 2 2 16 3" xfId="2995"/>
    <cellStyle name="40% - akcent 2 2 16 4" xfId="2996"/>
    <cellStyle name="40% - akcent 2 2 16 5" xfId="2997"/>
    <cellStyle name="40% - akcent 2 2 16 6" xfId="2998"/>
    <cellStyle name="40% - akcent 2 2 17" xfId="2999"/>
    <cellStyle name="40% - akcent 2 2 17 2" xfId="3000"/>
    <cellStyle name="40% - akcent 2 2 17 3" xfId="3001"/>
    <cellStyle name="40% - akcent 2 2 17 4" xfId="3002"/>
    <cellStyle name="40% - akcent 2 2 17 5" xfId="3003"/>
    <cellStyle name="40% - akcent 2 2 17 6" xfId="3004"/>
    <cellStyle name="40% - akcent 2 2 18" xfId="3005"/>
    <cellStyle name="40% - akcent 2 2 18 2" xfId="3006"/>
    <cellStyle name="40% - akcent 2 2 18 3" xfId="3007"/>
    <cellStyle name="40% - akcent 2 2 18 4" xfId="3008"/>
    <cellStyle name="40% - akcent 2 2 18 5" xfId="3009"/>
    <cellStyle name="40% - akcent 2 2 18 6" xfId="3010"/>
    <cellStyle name="40% - akcent 2 2 19" xfId="3011"/>
    <cellStyle name="40% - akcent 2 2 19 2" xfId="3012"/>
    <cellStyle name="40% - akcent 2 2 19 3" xfId="3013"/>
    <cellStyle name="40% - akcent 2 2 19 4" xfId="3014"/>
    <cellStyle name="40% - akcent 2 2 19 5" xfId="3015"/>
    <cellStyle name="40% - akcent 2 2 19 6" xfId="3016"/>
    <cellStyle name="40% - akcent 2 2 2" xfId="3017"/>
    <cellStyle name="40% - akcent 2 2 2 2" xfId="3018"/>
    <cellStyle name="40% - akcent 2 2 2 3" xfId="3019"/>
    <cellStyle name="40% - akcent 2 2 2 4" xfId="3020"/>
    <cellStyle name="40% - akcent 2 2 2 5" xfId="3021"/>
    <cellStyle name="40% - akcent 2 2 2 6" xfId="3022"/>
    <cellStyle name="40% - akcent 2 2 2 7" xfId="3023"/>
    <cellStyle name="40% - akcent 2 2 20" xfId="3024"/>
    <cellStyle name="40% - akcent 2 2 20 2" xfId="3025"/>
    <cellStyle name="40% - akcent 2 2 20 3" xfId="3026"/>
    <cellStyle name="40% - akcent 2 2 20 4" xfId="3027"/>
    <cellStyle name="40% - akcent 2 2 20 5" xfId="3028"/>
    <cellStyle name="40% - akcent 2 2 20 6" xfId="3029"/>
    <cellStyle name="40% - akcent 2 2 21" xfId="3030"/>
    <cellStyle name="40% - akcent 2 2 21 2" xfId="3031"/>
    <cellStyle name="40% - akcent 2 2 21 3" xfId="3032"/>
    <cellStyle name="40% - akcent 2 2 21 4" xfId="3033"/>
    <cellStyle name="40% - akcent 2 2 21 5" xfId="3034"/>
    <cellStyle name="40% - akcent 2 2 21 6" xfId="3035"/>
    <cellStyle name="40% - akcent 2 2 22" xfId="3036"/>
    <cellStyle name="40% - akcent 2 2 22 2" xfId="3037"/>
    <cellStyle name="40% - akcent 2 2 22 3" xfId="3038"/>
    <cellStyle name="40% - akcent 2 2 22 4" xfId="3039"/>
    <cellStyle name="40% - akcent 2 2 22 5" xfId="3040"/>
    <cellStyle name="40% - akcent 2 2 22 6" xfId="3041"/>
    <cellStyle name="40% - akcent 2 2 23" xfId="3042"/>
    <cellStyle name="40% - akcent 2 2 23 2" xfId="3043"/>
    <cellStyle name="40% - akcent 2 2 23 3" xfId="3044"/>
    <cellStyle name="40% - akcent 2 2 23 4" xfId="3045"/>
    <cellStyle name="40% - akcent 2 2 23 5" xfId="3046"/>
    <cellStyle name="40% - akcent 2 2 23 6" xfId="3047"/>
    <cellStyle name="40% - akcent 2 2 24" xfId="3048"/>
    <cellStyle name="40% - akcent 2 2 24 2" xfId="3049"/>
    <cellStyle name="40% - akcent 2 2 24 3" xfId="3050"/>
    <cellStyle name="40% - akcent 2 2 24 4" xfId="3051"/>
    <cellStyle name="40% - akcent 2 2 24 5" xfId="3052"/>
    <cellStyle name="40% - akcent 2 2 24 6" xfId="3053"/>
    <cellStyle name="40% - akcent 2 2 25" xfId="3054"/>
    <cellStyle name="40% - akcent 2 2 25 2" xfId="3055"/>
    <cellStyle name="40% - akcent 2 2 25 3" xfId="3056"/>
    <cellStyle name="40% - akcent 2 2 25 4" xfId="3057"/>
    <cellStyle name="40% - akcent 2 2 25 5" xfId="3058"/>
    <cellStyle name="40% - akcent 2 2 25 6" xfId="3059"/>
    <cellStyle name="40% - akcent 2 2 26" xfId="3060"/>
    <cellStyle name="40% - akcent 2 2 26 2" xfId="3061"/>
    <cellStyle name="40% - akcent 2 2 26 3" xfId="3062"/>
    <cellStyle name="40% - akcent 2 2 26 4" xfId="3063"/>
    <cellStyle name="40% - akcent 2 2 26 5" xfId="3064"/>
    <cellStyle name="40% - akcent 2 2 26 6" xfId="3065"/>
    <cellStyle name="40% - akcent 2 2 27" xfId="3066"/>
    <cellStyle name="40% - akcent 2 2 27 2" xfId="3067"/>
    <cellStyle name="40% - akcent 2 2 27 3" xfId="3068"/>
    <cellStyle name="40% - akcent 2 2 27 4" xfId="3069"/>
    <cellStyle name="40% - akcent 2 2 27 5" xfId="3070"/>
    <cellStyle name="40% - akcent 2 2 27 6" xfId="3071"/>
    <cellStyle name="40% - akcent 2 2 28" xfId="3072"/>
    <cellStyle name="40% - akcent 2 2 28 2" xfId="3073"/>
    <cellStyle name="40% - akcent 2 2 28 3" xfId="3074"/>
    <cellStyle name="40% - akcent 2 2 28 4" xfId="3075"/>
    <cellStyle name="40% - akcent 2 2 28 5" xfId="3076"/>
    <cellStyle name="40% - akcent 2 2 28 6" xfId="3077"/>
    <cellStyle name="40% - akcent 2 2 29" xfId="3078"/>
    <cellStyle name="40% - akcent 2 2 29 2" xfId="3079"/>
    <cellStyle name="40% - akcent 2 2 3" xfId="3080"/>
    <cellStyle name="40% - akcent 2 2 3 2" xfId="3081"/>
    <cellStyle name="40% - akcent 2 2 3 3" xfId="3082"/>
    <cellStyle name="40% - akcent 2 2 3 4" xfId="3083"/>
    <cellStyle name="40% - akcent 2 2 3 5" xfId="3084"/>
    <cellStyle name="40% - akcent 2 2 3 6" xfId="3085"/>
    <cellStyle name="40% - akcent 2 2 3 7" xfId="3086"/>
    <cellStyle name="40% - akcent 2 2 30" xfId="3087"/>
    <cellStyle name="40% - akcent 2 2 30 2" xfId="3088"/>
    <cellStyle name="40% - akcent 2 2 31" xfId="3089"/>
    <cellStyle name="40% - akcent 2 2 31 2" xfId="3090"/>
    <cellStyle name="40% - akcent 2 2 32" xfId="3091"/>
    <cellStyle name="40% - akcent 2 2 32 2" xfId="3092"/>
    <cellStyle name="40% - akcent 2 2 33" xfId="3093"/>
    <cellStyle name="40% - akcent 2 2 34" xfId="3094"/>
    <cellStyle name="40% - akcent 2 2 35" xfId="3095"/>
    <cellStyle name="40% - akcent 2 2 36" xfId="3096"/>
    <cellStyle name="40% - akcent 2 2 37" xfId="3097"/>
    <cellStyle name="40% - akcent 2 2 38" xfId="3098"/>
    <cellStyle name="40% - akcent 2 2 39" xfId="3099"/>
    <cellStyle name="40% - akcent 2 2 4" xfId="3100"/>
    <cellStyle name="40% - akcent 2 2 4 2" xfId="3101"/>
    <cellStyle name="40% - akcent 2 2 4 3" xfId="3102"/>
    <cellStyle name="40% - akcent 2 2 4 4" xfId="3103"/>
    <cellStyle name="40% - akcent 2 2 4 5" xfId="3104"/>
    <cellStyle name="40% - akcent 2 2 4 6" xfId="3105"/>
    <cellStyle name="40% - akcent 2 2 4 7" xfId="3106"/>
    <cellStyle name="40% - akcent 2 2 40" xfId="3107"/>
    <cellStyle name="40% - akcent 2 2 41" xfId="3108"/>
    <cellStyle name="40% - akcent 2 2 42" xfId="3109"/>
    <cellStyle name="40% - akcent 2 2 43" xfId="3110"/>
    <cellStyle name="40% - akcent 2 2 44" xfId="3111"/>
    <cellStyle name="40% - akcent 2 2 45" xfId="3112"/>
    <cellStyle name="40% - akcent 2 2 46" xfId="3113"/>
    <cellStyle name="40% - akcent 2 2 47" xfId="3114"/>
    <cellStyle name="40% - akcent 2 2 48" xfId="3115"/>
    <cellStyle name="40% - akcent 2 2 49" xfId="3116"/>
    <cellStyle name="40% - akcent 2 2 5" xfId="3117"/>
    <cellStyle name="40% - akcent 2 2 5 2" xfId="3118"/>
    <cellStyle name="40% - akcent 2 2 5 3" xfId="3119"/>
    <cellStyle name="40% - akcent 2 2 5 4" xfId="3120"/>
    <cellStyle name="40% - akcent 2 2 5 5" xfId="3121"/>
    <cellStyle name="40% - akcent 2 2 5 6" xfId="3122"/>
    <cellStyle name="40% - akcent 2 2 50" xfId="3123"/>
    <cellStyle name="40% - akcent 2 2 51" xfId="3124"/>
    <cellStyle name="40% - akcent 2 2 6" xfId="3125"/>
    <cellStyle name="40% - akcent 2 2 6 2" xfId="3126"/>
    <cellStyle name="40% - akcent 2 2 6 3" xfId="3127"/>
    <cellStyle name="40% - akcent 2 2 6 4" xfId="3128"/>
    <cellStyle name="40% - akcent 2 2 6 5" xfId="3129"/>
    <cellStyle name="40% - akcent 2 2 6 6" xfId="3130"/>
    <cellStyle name="40% - akcent 2 2 7" xfId="3131"/>
    <cellStyle name="40% - akcent 2 2 7 2" xfId="3132"/>
    <cellStyle name="40% - akcent 2 2 7 3" xfId="3133"/>
    <cellStyle name="40% - akcent 2 2 7 4" xfId="3134"/>
    <cellStyle name="40% - akcent 2 2 7 5" xfId="3135"/>
    <cellStyle name="40% - akcent 2 2 7 6" xfId="3136"/>
    <cellStyle name="40% - akcent 2 2 8" xfId="3137"/>
    <cellStyle name="40% - akcent 2 2 8 2" xfId="3138"/>
    <cellStyle name="40% - akcent 2 2 8 3" xfId="3139"/>
    <cellStyle name="40% - akcent 2 2 8 4" xfId="3140"/>
    <cellStyle name="40% - akcent 2 2 8 5" xfId="3141"/>
    <cellStyle name="40% - akcent 2 2 8 6" xfId="3142"/>
    <cellStyle name="40% - akcent 2 2 9" xfId="3143"/>
    <cellStyle name="40% - akcent 2 2 9 2" xfId="3144"/>
    <cellStyle name="40% - akcent 2 2 9 3" xfId="3145"/>
    <cellStyle name="40% - akcent 2 2 9 4" xfId="3146"/>
    <cellStyle name="40% - akcent 2 2 9 5" xfId="3147"/>
    <cellStyle name="40% - akcent 2 2 9 6" xfId="3148"/>
    <cellStyle name="40% - akcent 2 20" xfId="3149"/>
    <cellStyle name="40% - akcent 2 21" xfId="3150"/>
    <cellStyle name="40% - akcent 2 22" xfId="3151"/>
    <cellStyle name="40% - akcent 2 23" xfId="3152"/>
    <cellStyle name="40% - akcent 2 24" xfId="3153"/>
    <cellStyle name="40% - akcent 2 25" xfId="3154"/>
    <cellStyle name="40% - akcent 2 26" xfId="3155"/>
    <cellStyle name="40% - akcent 2 27" xfId="3156"/>
    <cellStyle name="40% - akcent 2 28" xfId="3157"/>
    <cellStyle name="40% - akcent 2 29" xfId="3158"/>
    <cellStyle name="40% - akcent 2 3" xfId="3159"/>
    <cellStyle name="40% - akcent 2 3 2" xfId="3160"/>
    <cellStyle name="40% - akcent 2 3 2 2" xfId="3161"/>
    <cellStyle name="40% - akcent 2 3 3" xfId="3162"/>
    <cellStyle name="40% - akcent 2 3 3 2" xfId="3163"/>
    <cellStyle name="40% - akcent 2 3 4" xfId="3164"/>
    <cellStyle name="40% - akcent 2 3 4 2" xfId="3165"/>
    <cellStyle name="40% - akcent 2 3 5" xfId="3166"/>
    <cellStyle name="40% - akcent 2 3 6" xfId="3167"/>
    <cellStyle name="40% - akcent 2 3 7" xfId="3168"/>
    <cellStyle name="40% - akcent 2 3 8" xfId="3169"/>
    <cellStyle name="40% - akcent 2 30" xfId="3170"/>
    <cellStyle name="40% - akcent 2 30 2" xfId="3171"/>
    <cellStyle name="40% - akcent 2 31" xfId="3172"/>
    <cellStyle name="40% - akcent 2 31 2" xfId="3173"/>
    <cellStyle name="40% - akcent 2 32" xfId="3174"/>
    <cellStyle name="40% - akcent 2 32 2" xfId="3175"/>
    <cellStyle name="40% - akcent 2 33" xfId="3176"/>
    <cellStyle name="40% - akcent 2 33 2" xfId="3177"/>
    <cellStyle name="40% - akcent 2 34" xfId="3178"/>
    <cellStyle name="40% - akcent 2 34 2" xfId="3179"/>
    <cellStyle name="40% - akcent 2 35" xfId="3180"/>
    <cellStyle name="40% - akcent 2 35 2" xfId="3181"/>
    <cellStyle name="40% - akcent 2 36" xfId="3182"/>
    <cellStyle name="40% - akcent 2 36 2" xfId="3183"/>
    <cellStyle name="40% - akcent 2 37" xfId="3184"/>
    <cellStyle name="40% - akcent 2 37 2" xfId="3185"/>
    <cellStyle name="40% - akcent 2 38" xfId="3186"/>
    <cellStyle name="40% - akcent 2 38 2" xfId="3187"/>
    <cellStyle name="40% - akcent 2 39" xfId="3188"/>
    <cellStyle name="40% - akcent 2 39 2" xfId="3189"/>
    <cellStyle name="40% - akcent 2 4" xfId="3190"/>
    <cellStyle name="40% - akcent 2 4 2" xfId="3191"/>
    <cellStyle name="40% - akcent 2 4 2 2" xfId="3192"/>
    <cellStyle name="40% - akcent 2 4 3" xfId="3193"/>
    <cellStyle name="40% - akcent 2 4 3 2" xfId="3194"/>
    <cellStyle name="40% - akcent 2 4 4" xfId="3195"/>
    <cellStyle name="40% - akcent 2 4 4 2" xfId="3196"/>
    <cellStyle name="40% - akcent 2 4 5" xfId="3197"/>
    <cellStyle name="40% - akcent 2 4 6" xfId="3198"/>
    <cellStyle name="40% - akcent 2 4 7" xfId="3199"/>
    <cellStyle name="40% - akcent 2 4 8" xfId="3200"/>
    <cellStyle name="40% - akcent 2 40" xfId="3201"/>
    <cellStyle name="40% - akcent 2 40 2" xfId="3202"/>
    <cellStyle name="40% - akcent 2 41" xfId="3203"/>
    <cellStyle name="40% - akcent 2 41 2" xfId="3204"/>
    <cellStyle name="40% - akcent 2 42" xfId="3205"/>
    <cellStyle name="40% - akcent 2 42 2" xfId="3206"/>
    <cellStyle name="40% - akcent 2 43" xfId="3207"/>
    <cellStyle name="40% - akcent 2 43 2" xfId="3208"/>
    <cellStyle name="40% - akcent 2 44" xfId="3209"/>
    <cellStyle name="40% - akcent 2 44 2" xfId="3210"/>
    <cellStyle name="40% - akcent 2 45" xfId="3211"/>
    <cellStyle name="40% - akcent 2 45 2" xfId="3212"/>
    <cellStyle name="40% - akcent 2 46" xfId="3213"/>
    <cellStyle name="40% - akcent 2 46 2" xfId="3214"/>
    <cellStyle name="40% - akcent 2 47" xfId="3215"/>
    <cellStyle name="40% - akcent 2 47 2" xfId="3216"/>
    <cellStyle name="40% - akcent 2 48" xfId="3217"/>
    <cellStyle name="40% - akcent 2 48 2" xfId="3218"/>
    <cellStyle name="40% - akcent 2 49" xfId="3219"/>
    <cellStyle name="40% - akcent 2 49 2" xfId="3220"/>
    <cellStyle name="40% - akcent 2 5" xfId="3221"/>
    <cellStyle name="40% - akcent 2 5 2" xfId="3222"/>
    <cellStyle name="40% - akcent 2 5 3" xfId="3223"/>
    <cellStyle name="40% - akcent 2 50" xfId="3224"/>
    <cellStyle name="40% - akcent 2 50 2" xfId="3225"/>
    <cellStyle name="40% - akcent 2 51" xfId="3226"/>
    <cellStyle name="40% - akcent 2 51 2" xfId="3227"/>
    <cellStyle name="40% - akcent 2 52" xfId="3228"/>
    <cellStyle name="40% - akcent 2 52 2" xfId="3229"/>
    <cellStyle name="40% - akcent 2 53" xfId="3230"/>
    <cellStyle name="40% - akcent 2 53 2" xfId="3231"/>
    <cellStyle name="40% - akcent 2 54" xfId="3232"/>
    <cellStyle name="40% - akcent 2 54 2" xfId="3233"/>
    <cellStyle name="40% - akcent 2 55" xfId="3234"/>
    <cellStyle name="40% - akcent 2 55 2" xfId="3235"/>
    <cellStyle name="40% - akcent 2 56" xfId="3236"/>
    <cellStyle name="40% - akcent 2 56 2" xfId="3237"/>
    <cellStyle name="40% - akcent 2 57" xfId="3238"/>
    <cellStyle name="40% - akcent 2 57 2" xfId="3239"/>
    <cellStyle name="40% - akcent 2 58" xfId="3240"/>
    <cellStyle name="40% - akcent 2 58 2" xfId="3241"/>
    <cellStyle name="40% - akcent 2 59" xfId="3242"/>
    <cellStyle name="40% - akcent 2 59 2" xfId="3243"/>
    <cellStyle name="40% - akcent 2 6" xfId="3244"/>
    <cellStyle name="40% - akcent 2 60" xfId="3245"/>
    <cellStyle name="40% - akcent 2 60 2" xfId="3246"/>
    <cellStyle name="40% - akcent 2 61" xfId="3247"/>
    <cellStyle name="40% - akcent 2 61 2" xfId="3248"/>
    <cellStyle name="40% - akcent 2 62" xfId="3249"/>
    <cellStyle name="40% - akcent 2 62 2" xfId="3250"/>
    <cellStyle name="40% - akcent 2 63" xfId="3251"/>
    <cellStyle name="40% - akcent 2 63 2" xfId="3252"/>
    <cellStyle name="40% - akcent 2 64" xfId="3253"/>
    <cellStyle name="40% - akcent 2 64 2" xfId="3254"/>
    <cellStyle name="40% - akcent 2 65" xfId="3255"/>
    <cellStyle name="40% - akcent 2 65 2" xfId="3256"/>
    <cellStyle name="40% - akcent 2 66" xfId="3257"/>
    <cellStyle name="40% - akcent 2 66 2" xfId="3258"/>
    <cellStyle name="40% - akcent 2 67" xfId="3259"/>
    <cellStyle name="40% - akcent 2 67 2" xfId="3260"/>
    <cellStyle name="40% - akcent 2 68" xfId="3261"/>
    <cellStyle name="40% - akcent 2 68 2" xfId="3262"/>
    <cellStyle name="40% - akcent 2 69" xfId="3263"/>
    <cellStyle name="40% - akcent 2 69 2" xfId="3264"/>
    <cellStyle name="40% - akcent 2 7" xfId="3265"/>
    <cellStyle name="40% - akcent 2 70" xfId="3266"/>
    <cellStyle name="40% - akcent 2 70 2" xfId="3267"/>
    <cellStyle name="40% - akcent 2 71" xfId="3268"/>
    <cellStyle name="40% - akcent 2 71 2" xfId="3269"/>
    <cellStyle name="40% - akcent 2 72" xfId="3270"/>
    <cellStyle name="40% - akcent 2 72 2" xfId="3271"/>
    <cellStyle name="40% - akcent 2 73" xfId="3272"/>
    <cellStyle name="40% - akcent 2 73 2" xfId="3273"/>
    <cellStyle name="40% - akcent 2 74" xfId="3274"/>
    <cellStyle name="40% - akcent 2 74 2" xfId="3275"/>
    <cellStyle name="40% - akcent 2 75" xfId="3276"/>
    <cellStyle name="40% - akcent 2 75 2" xfId="3277"/>
    <cellStyle name="40% - akcent 2 76" xfId="3278"/>
    <cellStyle name="40% - akcent 2 76 2" xfId="3279"/>
    <cellStyle name="40% - akcent 2 77" xfId="3280"/>
    <cellStyle name="40% - akcent 2 77 2" xfId="3281"/>
    <cellStyle name="40% - akcent 2 78" xfId="3282"/>
    <cellStyle name="40% - akcent 2 78 2" xfId="3283"/>
    <cellStyle name="40% - akcent 2 79" xfId="3284"/>
    <cellStyle name="40% - akcent 2 79 2" xfId="3285"/>
    <cellStyle name="40% - akcent 2 8" xfId="3286"/>
    <cellStyle name="40% - akcent 2 80" xfId="3287"/>
    <cellStyle name="40% - akcent 2 80 2" xfId="3288"/>
    <cellStyle name="40% - akcent 2 81" xfId="3289"/>
    <cellStyle name="40% - akcent 2 81 2" xfId="3290"/>
    <cellStyle name="40% - akcent 2 82" xfId="3291"/>
    <cellStyle name="40% - akcent 2 82 2" xfId="3292"/>
    <cellStyle name="40% - akcent 2 83" xfId="3293"/>
    <cellStyle name="40% - akcent 2 83 2" xfId="3294"/>
    <cellStyle name="40% - akcent 2 84" xfId="3295"/>
    <cellStyle name="40% - akcent 2 84 2" xfId="3296"/>
    <cellStyle name="40% - akcent 2 85" xfId="3297"/>
    <cellStyle name="40% - akcent 2 85 2" xfId="3298"/>
    <cellStyle name="40% - akcent 2 86" xfId="3299"/>
    <cellStyle name="40% - akcent 2 86 2" xfId="3300"/>
    <cellStyle name="40% - akcent 2 87" xfId="3301"/>
    <cellStyle name="40% - akcent 2 87 2" xfId="3302"/>
    <cellStyle name="40% - akcent 2 88" xfId="3303"/>
    <cellStyle name="40% - akcent 2 88 2" xfId="3304"/>
    <cellStyle name="40% - akcent 2 89" xfId="3305"/>
    <cellStyle name="40% - akcent 2 89 2" xfId="3306"/>
    <cellStyle name="40% - akcent 2 9" xfId="3307"/>
    <cellStyle name="40% - akcent 2 90" xfId="3308"/>
    <cellStyle name="40% - akcent 2 90 2" xfId="3309"/>
    <cellStyle name="40% - akcent 2 91" xfId="3310"/>
    <cellStyle name="40% - akcent 2 91 2" xfId="3311"/>
    <cellStyle name="40% - akcent 2 92" xfId="3312"/>
    <cellStyle name="40% - akcent 2 92 2" xfId="3313"/>
    <cellStyle name="40% - akcent 2 93" xfId="3314"/>
    <cellStyle name="40% - akcent 2 93 2" xfId="3315"/>
    <cellStyle name="40% - akcent 2 94" xfId="3316"/>
    <cellStyle name="40% - akcent 2 94 2" xfId="3317"/>
    <cellStyle name="40% - akcent 2 95" xfId="3318"/>
    <cellStyle name="40% - akcent 2 95 2" xfId="3319"/>
    <cellStyle name="40% - akcent 2 96" xfId="3320"/>
    <cellStyle name="40% - akcent 2 96 2" xfId="3321"/>
    <cellStyle name="40% - akcent 2 97" xfId="3322"/>
    <cellStyle name="40% - akcent 2 97 2" xfId="3323"/>
    <cellStyle name="40% - akcent 2 98" xfId="3324"/>
    <cellStyle name="40% - akcent 2 98 2" xfId="3325"/>
    <cellStyle name="40% - akcent 2 99" xfId="3326"/>
    <cellStyle name="40% - akcent 2 99 2" xfId="3327"/>
    <cellStyle name="40% - akcent 3 10" xfId="3328"/>
    <cellStyle name="40% - akcent 3 100" xfId="3329"/>
    <cellStyle name="40% - akcent 3 100 2" xfId="3330"/>
    <cellStyle name="40% - akcent 3 101" xfId="3331"/>
    <cellStyle name="40% - akcent 3 101 2" xfId="3332"/>
    <cellStyle name="40% - akcent 3 102" xfId="3333"/>
    <cellStyle name="40% - akcent 3 102 2" xfId="3334"/>
    <cellStyle name="40% - akcent 3 103" xfId="3335"/>
    <cellStyle name="40% - akcent 3 103 2" xfId="3336"/>
    <cellStyle name="40% - akcent 3 104" xfId="3337"/>
    <cellStyle name="40% - akcent 3 104 2" xfId="3338"/>
    <cellStyle name="40% - akcent 3 105" xfId="3339"/>
    <cellStyle name="40% - akcent 3 105 2" xfId="3340"/>
    <cellStyle name="40% - akcent 3 106" xfId="3341"/>
    <cellStyle name="40% - akcent 3 106 2" xfId="3342"/>
    <cellStyle name="40% - akcent 3 107" xfId="3343"/>
    <cellStyle name="40% - akcent 3 107 2" xfId="3344"/>
    <cellStyle name="40% - akcent 3 108" xfId="3345"/>
    <cellStyle name="40% - akcent 3 108 2" xfId="3346"/>
    <cellStyle name="40% - akcent 3 109" xfId="3347"/>
    <cellStyle name="40% - akcent 3 109 2" xfId="3348"/>
    <cellStyle name="40% - akcent 3 11" xfId="3349"/>
    <cellStyle name="40% - akcent 3 110" xfId="3350"/>
    <cellStyle name="40% - akcent 3 110 2" xfId="3351"/>
    <cellStyle name="40% - akcent 3 111" xfId="3352"/>
    <cellStyle name="40% - akcent 3 111 2" xfId="3353"/>
    <cellStyle name="40% - akcent 3 112" xfId="3354"/>
    <cellStyle name="40% - akcent 3 112 2" xfId="3355"/>
    <cellStyle name="40% - akcent 3 113" xfId="3356"/>
    <cellStyle name="40% - akcent 3 113 2" xfId="3357"/>
    <cellStyle name="40% - akcent 3 114" xfId="3358"/>
    <cellStyle name="40% - akcent 3 114 2" xfId="3359"/>
    <cellStyle name="40% - akcent 3 115" xfId="3360"/>
    <cellStyle name="40% - akcent 3 115 2" xfId="3361"/>
    <cellStyle name="40% - akcent 3 116" xfId="3362"/>
    <cellStyle name="40% - akcent 3 116 2" xfId="3363"/>
    <cellStyle name="40% - akcent 3 117" xfId="3364"/>
    <cellStyle name="40% - akcent 3 117 2" xfId="3365"/>
    <cellStyle name="40% - akcent 3 118" xfId="3366"/>
    <cellStyle name="40% - akcent 3 118 2" xfId="3367"/>
    <cellStyle name="40% - akcent 3 119" xfId="3368"/>
    <cellStyle name="40% - akcent 3 119 2" xfId="3369"/>
    <cellStyle name="40% - akcent 3 12" xfId="3370"/>
    <cellStyle name="40% - akcent 3 120" xfId="3371"/>
    <cellStyle name="40% - akcent 3 121" xfId="3372"/>
    <cellStyle name="40% - akcent 3 13" xfId="3373"/>
    <cellStyle name="40% - akcent 3 14" xfId="3374"/>
    <cellStyle name="40% - akcent 3 15" xfId="3375"/>
    <cellStyle name="40% - akcent 3 16" xfId="3376"/>
    <cellStyle name="40% - akcent 3 17" xfId="3377"/>
    <cellStyle name="40% - akcent 3 18" xfId="3378"/>
    <cellStyle name="40% - akcent 3 19" xfId="3379"/>
    <cellStyle name="40% - akcent 3 2" xfId="3380"/>
    <cellStyle name="40% - akcent 3 2 10" xfId="3381"/>
    <cellStyle name="40% - akcent 3 2 10 2" xfId="3382"/>
    <cellStyle name="40% - akcent 3 2 10 3" xfId="3383"/>
    <cellStyle name="40% - akcent 3 2 10 4" xfId="3384"/>
    <cellStyle name="40% - akcent 3 2 10 5" xfId="3385"/>
    <cellStyle name="40% - akcent 3 2 10 6" xfId="3386"/>
    <cellStyle name="40% - akcent 3 2 11" xfId="3387"/>
    <cellStyle name="40% - akcent 3 2 11 2" xfId="3388"/>
    <cellStyle name="40% - akcent 3 2 11 3" xfId="3389"/>
    <cellStyle name="40% - akcent 3 2 11 4" xfId="3390"/>
    <cellStyle name="40% - akcent 3 2 11 5" xfId="3391"/>
    <cellStyle name="40% - akcent 3 2 11 6" xfId="3392"/>
    <cellStyle name="40% - akcent 3 2 12" xfId="3393"/>
    <cellStyle name="40% - akcent 3 2 12 2" xfId="3394"/>
    <cellStyle name="40% - akcent 3 2 12 3" xfId="3395"/>
    <cellStyle name="40% - akcent 3 2 12 4" xfId="3396"/>
    <cellStyle name="40% - akcent 3 2 12 5" xfId="3397"/>
    <cellStyle name="40% - akcent 3 2 12 6" xfId="3398"/>
    <cellStyle name="40% - akcent 3 2 13" xfId="3399"/>
    <cellStyle name="40% - akcent 3 2 13 2" xfId="3400"/>
    <cellStyle name="40% - akcent 3 2 13 3" xfId="3401"/>
    <cellStyle name="40% - akcent 3 2 13 4" xfId="3402"/>
    <cellStyle name="40% - akcent 3 2 13 5" xfId="3403"/>
    <cellStyle name="40% - akcent 3 2 13 6" xfId="3404"/>
    <cellStyle name="40% - akcent 3 2 14" xfId="3405"/>
    <cellStyle name="40% - akcent 3 2 14 2" xfId="3406"/>
    <cellStyle name="40% - akcent 3 2 14 3" xfId="3407"/>
    <cellStyle name="40% - akcent 3 2 14 4" xfId="3408"/>
    <cellStyle name="40% - akcent 3 2 14 5" xfId="3409"/>
    <cellStyle name="40% - akcent 3 2 14 6" xfId="3410"/>
    <cellStyle name="40% - akcent 3 2 15" xfId="3411"/>
    <cellStyle name="40% - akcent 3 2 15 2" xfId="3412"/>
    <cellStyle name="40% - akcent 3 2 15 3" xfId="3413"/>
    <cellStyle name="40% - akcent 3 2 15 4" xfId="3414"/>
    <cellStyle name="40% - akcent 3 2 15 5" xfId="3415"/>
    <cellStyle name="40% - akcent 3 2 15 6" xfId="3416"/>
    <cellStyle name="40% - akcent 3 2 16" xfId="3417"/>
    <cellStyle name="40% - akcent 3 2 16 2" xfId="3418"/>
    <cellStyle name="40% - akcent 3 2 16 3" xfId="3419"/>
    <cellStyle name="40% - akcent 3 2 16 4" xfId="3420"/>
    <cellStyle name="40% - akcent 3 2 16 5" xfId="3421"/>
    <cellStyle name="40% - akcent 3 2 16 6" xfId="3422"/>
    <cellStyle name="40% - akcent 3 2 17" xfId="3423"/>
    <cellStyle name="40% - akcent 3 2 17 2" xfId="3424"/>
    <cellStyle name="40% - akcent 3 2 17 3" xfId="3425"/>
    <cellStyle name="40% - akcent 3 2 17 4" xfId="3426"/>
    <cellStyle name="40% - akcent 3 2 17 5" xfId="3427"/>
    <cellStyle name="40% - akcent 3 2 17 6" xfId="3428"/>
    <cellStyle name="40% - akcent 3 2 18" xfId="3429"/>
    <cellStyle name="40% - akcent 3 2 18 2" xfId="3430"/>
    <cellStyle name="40% - akcent 3 2 18 3" xfId="3431"/>
    <cellStyle name="40% - akcent 3 2 18 4" xfId="3432"/>
    <cellStyle name="40% - akcent 3 2 18 5" xfId="3433"/>
    <cellStyle name="40% - akcent 3 2 18 6" xfId="3434"/>
    <cellStyle name="40% - akcent 3 2 19" xfId="3435"/>
    <cellStyle name="40% - akcent 3 2 19 2" xfId="3436"/>
    <cellStyle name="40% - akcent 3 2 19 3" xfId="3437"/>
    <cellStyle name="40% - akcent 3 2 19 4" xfId="3438"/>
    <cellStyle name="40% - akcent 3 2 19 5" xfId="3439"/>
    <cellStyle name="40% - akcent 3 2 19 6" xfId="3440"/>
    <cellStyle name="40% - akcent 3 2 2" xfId="3441"/>
    <cellStyle name="40% - akcent 3 2 2 2" xfId="3442"/>
    <cellStyle name="40% - akcent 3 2 2 3" xfId="3443"/>
    <cellStyle name="40% - akcent 3 2 2 4" xfId="3444"/>
    <cellStyle name="40% - akcent 3 2 2 5" xfId="3445"/>
    <cellStyle name="40% - akcent 3 2 2 6" xfId="3446"/>
    <cellStyle name="40% - akcent 3 2 2 7" xfId="3447"/>
    <cellStyle name="40% - akcent 3 2 20" xfId="3448"/>
    <cellStyle name="40% - akcent 3 2 20 2" xfId="3449"/>
    <cellStyle name="40% - akcent 3 2 20 3" xfId="3450"/>
    <cellStyle name="40% - akcent 3 2 20 4" xfId="3451"/>
    <cellStyle name="40% - akcent 3 2 20 5" xfId="3452"/>
    <cellStyle name="40% - akcent 3 2 20 6" xfId="3453"/>
    <cellStyle name="40% - akcent 3 2 21" xfId="3454"/>
    <cellStyle name="40% - akcent 3 2 21 2" xfId="3455"/>
    <cellStyle name="40% - akcent 3 2 21 3" xfId="3456"/>
    <cellStyle name="40% - akcent 3 2 21 4" xfId="3457"/>
    <cellStyle name="40% - akcent 3 2 21 5" xfId="3458"/>
    <cellStyle name="40% - akcent 3 2 21 6" xfId="3459"/>
    <cellStyle name="40% - akcent 3 2 22" xfId="3460"/>
    <cellStyle name="40% - akcent 3 2 22 2" xfId="3461"/>
    <cellStyle name="40% - akcent 3 2 22 3" xfId="3462"/>
    <cellStyle name="40% - akcent 3 2 22 4" xfId="3463"/>
    <cellStyle name="40% - akcent 3 2 22 5" xfId="3464"/>
    <cellStyle name="40% - akcent 3 2 22 6" xfId="3465"/>
    <cellStyle name="40% - akcent 3 2 23" xfId="3466"/>
    <cellStyle name="40% - akcent 3 2 23 2" xfId="3467"/>
    <cellStyle name="40% - akcent 3 2 23 3" xfId="3468"/>
    <cellStyle name="40% - akcent 3 2 23 4" xfId="3469"/>
    <cellStyle name="40% - akcent 3 2 23 5" xfId="3470"/>
    <cellStyle name="40% - akcent 3 2 23 6" xfId="3471"/>
    <cellStyle name="40% - akcent 3 2 24" xfId="3472"/>
    <cellStyle name="40% - akcent 3 2 24 2" xfId="3473"/>
    <cellStyle name="40% - akcent 3 2 24 3" xfId="3474"/>
    <cellStyle name="40% - akcent 3 2 24 4" xfId="3475"/>
    <cellStyle name="40% - akcent 3 2 24 5" xfId="3476"/>
    <cellStyle name="40% - akcent 3 2 24 6" xfId="3477"/>
    <cellStyle name="40% - akcent 3 2 25" xfId="3478"/>
    <cellStyle name="40% - akcent 3 2 25 2" xfId="3479"/>
    <cellStyle name="40% - akcent 3 2 25 3" xfId="3480"/>
    <cellStyle name="40% - akcent 3 2 25 4" xfId="3481"/>
    <cellStyle name="40% - akcent 3 2 25 5" xfId="3482"/>
    <cellStyle name="40% - akcent 3 2 25 6" xfId="3483"/>
    <cellStyle name="40% - akcent 3 2 26" xfId="3484"/>
    <cellStyle name="40% - akcent 3 2 26 2" xfId="3485"/>
    <cellStyle name="40% - akcent 3 2 26 3" xfId="3486"/>
    <cellStyle name="40% - akcent 3 2 26 4" xfId="3487"/>
    <cellStyle name="40% - akcent 3 2 26 5" xfId="3488"/>
    <cellStyle name="40% - akcent 3 2 26 6" xfId="3489"/>
    <cellStyle name="40% - akcent 3 2 27" xfId="3490"/>
    <cellStyle name="40% - akcent 3 2 27 2" xfId="3491"/>
    <cellStyle name="40% - akcent 3 2 27 3" xfId="3492"/>
    <cellStyle name="40% - akcent 3 2 27 4" xfId="3493"/>
    <cellStyle name="40% - akcent 3 2 27 5" xfId="3494"/>
    <cellStyle name="40% - akcent 3 2 27 6" xfId="3495"/>
    <cellStyle name="40% - akcent 3 2 28" xfId="3496"/>
    <cellStyle name="40% - akcent 3 2 28 2" xfId="3497"/>
    <cellStyle name="40% - akcent 3 2 28 3" xfId="3498"/>
    <cellStyle name="40% - akcent 3 2 28 4" xfId="3499"/>
    <cellStyle name="40% - akcent 3 2 28 5" xfId="3500"/>
    <cellStyle name="40% - akcent 3 2 28 6" xfId="3501"/>
    <cellStyle name="40% - akcent 3 2 29" xfId="3502"/>
    <cellStyle name="40% - akcent 3 2 29 2" xfId="3503"/>
    <cellStyle name="40% - akcent 3 2 3" xfId="3504"/>
    <cellStyle name="40% - akcent 3 2 3 2" xfId="3505"/>
    <cellStyle name="40% - akcent 3 2 3 3" xfId="3506"/>
    <cellStyle name="40% - akcent 3 2 3 4" xfId="3507"/>
    <cellStyle name="40% - akcent 3 2 3 5" xfId="3508"/>
    <cellStyle name="40% - akcent 3 2 3 6" xfId="3509"/>
    <cellStyle name="40% - akcent 3 2 3 7" xfId="3510"/>
    <cellStyle name="40% - akcent 3 2 30" xfId="3511"/>
    <cellStyle name="40% - akcent 3 2 30 2" xfId="3512"/>
    <cellStyle name="40% - akcent 3 2 31" xfId="3513"/>
    <cellStyle name="40% - akcent 3 2 31 2" xfId="3514"/>
    <cellStyle name="40% - akcent 3 2 32" xfId="3515"/>
    <cellStyle name="40% - akcent 3 2 32 2" xfId="3516"/>
    <cellStyle name="40% - akcent 3 2 33" xfId="3517"/>
    <cellStyle name="40% - akcent 3 2 34" xfId="3518"/>
    <cellStyle name="40% - akcent 3 2 35" xfId="3519"/>
    <cellStyle name="40% - akcent 3 2 36" xfId="3520"/>
    <cellStyle name="40% - akcent 3 2 37" xfId="3521"/>
    <cellStyle name="40% - akcent 3 2 38" xfId="3522"/>
    <cellStyle name="40% - akcent 3 2 39" xfId="3523"/>
    <cellStyle name="40% - akcent 3 2 4" xfId="3524"/>
    <cellStyle name="40% - akcent 3 2 4 2" xfId="3525"/>
    <cellStyle name="40% - akcent 3 2 4 3" xfId="3526"/>
    <cellStyle name="40% - akcent 3 2 4 4" xfId="3527"/>
    <cellStyle name="40% - akcent 3 2 4 5" xfId="3528"/>
    <cellStyle name="40% - akcent 3 2 4 6" xfId="3529"/>
    <cellStyle name="40% - akcent 3 2 4 7" xfId="3530"/>
    <cellStyle name="40% - akcent 3 2 40" xfId="3531"/>
    <cellStyle name="40% - akcent 3 2 41" xfId="3532"/>
    <cellStyle name="40% - akcent 3 2 42" xfId="3533"/>
    <cellStyle name="40% - akcent 3 2 43" xfId="3534"/>
    <cellStyle name="40% - akcent 3 2 44" xfId="3535"/>
    <cellStyle name="40% - akcent 3 2 45" xfId="3536"/>
    <cellStyle name="40% - akcent 3 2 46" xfId="3537"/>
    <cellStyle name="40% - akcent 3 2 47" xfId="3538"/>
    <cellStyle name="40% - akcent 3 2 48" xfId="3539"/>
    <cellStyle name="40% - akcent 3 2 49" xfId="3540"/>
    <cellStyle name="40% - akcent 3 2 5" xfId="3541"/>
    <cellStyle name="40% - akcent 3 2 5 2" xfId="3542"/>
    <cellStyle name="40% - akcent 3 2 5 3" xfId="3543"/>
    <cellStyle name="40% - akcent 3 2 5 4" xfId="3544"/>
    <cellStyle name="40% - akcent 3 2 5 5" xfId="3545"/>
    <cellStyle name="40% - akcent 3 2 5 6" xfId="3546"/>
    <cellStyle name="40% - akcent 3 2 50" xfId="3547"/>
    <cellStyle name="40% - akcent 3 2 51" xfId="3548"/>
    <cellStyle name="40% - akcent 3 2 6" xfId="3549"/>
    <cellStyle name="40% - akcent 3 2 6 2" xfId="3550"/>
    <cellStyle name="40% - akcent 3 2 6 3" xfId="3551"/>
    <cellStyle name="40% - akcent 3 2 6 4" xfId="3552"/>
    <cellStyle name="40% - akcent 3 2 6 5" xfId="3553"/>
    <cellStyle name="40% - akcent 3 2 6 6" xfId="3554"/>
    <cellStyle name="40% - akcent 3 2 7" xfId="3555"/>
    <cellStyle name="40% - akcent 3 2 7 2" xfId="3556"/>
    <cellStyle name="40% - akcent 3 2 7 3" xfId="3557"/>
    <cellStyle name="40% - akcent 3 2 7 4" xfId="3558"/>
    <cellStyle name="40% - akcent 3 2 7 5" xfId="3559"/>
    <cellStyle name="40% - akcent 3 2 7 6" xfId="3560"/>
    <cellStyle name="40% - akcent 3 2 8" xfId="3561"/>
    <cellStyle name="40% - akcent 3 2 8 2" xfId="3562"/>
    <cellStyle name="40% - akcent 3 2 8 3" xfId="3563"/>
    <cellStyle name="40% - akcent 3 2 8 4" xfId="3564"/>
    <cellStyle name="40% - akcent 3 2 8 5" xfId="3565"/>
    <cellStyle name="40% - akcent 3 2 8 6" xfId="3566"/>
    <cellStyle name="40% - akcent 3 2 9" xfId="3567"/>
    <cellStyle name="40% - akcent 3 2 9 2" xfId="3568"/>
    <cellStyle name="40% - akcent 3 2 9 3" xfId="3569"/>
    <cellStyle name="40% - akcent 3 2 9 4" xfId="3570"/>
    <cellStyle name="40% - akcent 3 2 9 5" xfId="3571"/>
    <cellStyle name="40% - akcent 3 2 9 6" xfId="3572"/>
    <cellStyle name="40% - akcent 3 20" xfId="3573"/>
    <cellStyle name="40% - akcent 3 21" xfId="3574"/>
    <cellStyle name="40% - akcent 3 22" xfId="3575"/>
    <cellStyle name="40% - akcent 3 23" xfId="3576"/>
    <cellStyle name="40% - akcent 3 24" xfId="3577"/>
    <cellStyle name="40% - akcent 3 25" xfId="3578"/>
    <cellStyle name="40% - akcent 3 26" xfId="3579"/>
    <cellStyle name="40% - akcent 3 27" xfId="3580"/>
    <cellStyle name="40% - akcent 3 28" xfId="3581"/>
    <cellStyle name="40% - akcent 3 29" xfId="3582"/>
    <cellStyle name="40% - akcent 3 3" xfId="3583"/>
    <cellStyle name="40% - akcent 3 3 2" xfId="3584"/>
    <cellStyle name="40% - akcent 3 3 2 2" xfId="3585"/>
    <cellStyle name="40% - akcent 3 3 3" xfId="3586"/>
    <cellStyle name="40% - akcent 3 3 3 2" xfId="3587"/>
    <cellStyle name="40% - akcent 3 3 4" xfId="3588"/>
    <cellStyle name="40% - akcent 3 3 4 2" xfId="3589"/>
    <cellStyle name="40% - akcent 3 3 5" xfId="3590"/>
    <cellStyle name="40% - akcent 3 3 6" xfId="3591"/>
    <cellStyle name="40% - akcent 3 3 7" xfId="3592"/>
    <cellStyle name="40% - akcent 3 3 8" xfId="3593"/>
    <cellStyle name="40% - akcent 3 30" xfId="3594"/>
    <cellStyle name="40% - akcent 3 30 2" xfId="3595"/>
    <cellStyle name="40% - akcent 3 31" xfId="3596"/>
    <cellStyle name="40% - akcent 3 31 2" xfId="3597"/>
    <cellStyle name="40% - akcent 3 32" xfId="3598"/>
    <cellStyle name="40% - akcent 3 32 2" xfId="3599"/>
    <cellStyle name="40% - akcent 3 33" xfId="3600"/>
    <cellStyle name="40% - akcent 3 33 2" xfId="3601"/>
    <cellStyle name="40% - akcent 3 34" xfId="3602"/>
    <cellStyle name="40% - akcent 3 34 2" xfId="3603"/>
    <cellStyle name="40% - akcent 3 35" xfId="3604"/>
    <cellStyle name="40% - akcent 3 35 2" xfId="3605"/>
    <cellStyle name="40% - akcent 3 36" xfId="3606"/>
    <cellStyle name="40% - akcent 3 36 2" xfId="3607"/>
    <cellStyle name="40% - akcent 3 37" xfId="3608"/>
    <cellStyle name="40% - akcent 3 37 2" xfId="3609"/>
    <cellStyle name="40% - akcent 3 38" xfId="3610"/>
    <cellStyle name="40% - akcent 3 38 2" xfId="3611"/>
    <cellStyle name="40% - akcent 3 39" xfId="3612"/>
    <cellStyle name="40% - akcent 3 39 2" xfId="3613"/>
    <cellStyle name="40% - akcent 3 4" xfId="3614"/>
    <cellStyle name="40% - akcent 3 4 2" xfId="3615"/>
    <cellStyle name="40% - akcent 3 4 2 2" xfId="3616"/>
    <cellStyle name="40% - akcent 3 4 3" xfId="3617"/>
    <cellStyle name="40% - akcent 3 4 3 2" xfId="3618"/>
    <cellStyle name="40% - akcent 3 4 4" xfId="3619"/>
    <cellStyle name="40% - akcent 3 4 4 2" xfId="3620"/>
    <cellStyle name="40% - akcent 3 4 5" xfId="3621"/>
    <cellStyle name="40% - akcent 3 4 6" xfId="3622"/>
    <cellStyle name="40% - akcent 3 4 7" xfId="3623"/>
    <cellStyle name="40% - akcent 3 4 8" xfId="3624"/>
    <cellStyle name="40% - akcent 3 40" xfId="3625"/>
    <cellStyle name="40% - akcent 3 40 2" xfId="3626"/>
    <cellStyle name="40% - akcent 3 41" xfId="3627"/>
    <cellStyle name="40% - akcent 3 41 2" xfId="3628"/>
    <cellStyle name="40% - akcent 3 42" xfId="3629"/>
    <cellStyle name="40% - akcent 3 42 2" xfId="3630"/>
    <cellStyle name="40% - akcent 3 43" xfId="3631"/>
    <cellStyle name="40% - akcent 3 43 2" xfId="3632"/>
    <cellStyle name="40% - akcent 3 44" xfId="3633"/>
    <cellStyle name="40% - akcent 3 44 2" xfId="3634"/>
    <cellStyle name="40% - akcent 3 45" xfId="3635"/>
    <cellStyle name="40% - akcent 3 45 2" xfId="3636"/>
    <cellStyle name="40% - akcent 3 46" xfId="3637"/>
    <cellStyle name="40% - akcent 3 46 2" xfId="3638"/>
    <cellStyle name="40% - akcent 3 47" xfId="3639"/>
    <cellStyle name="40% - akcent 3 47 2" xfId="3640"/>
    <cellStyle name="40% - akcent 3 48" xfId="3641"/>
    <cellStyle name="40% - akcent 3 48 2" xfId="3642"/>
    <cellStyle name="40% - akcent 3 49" xfId="3643"/>
    <cellStyle name="40% - akcent 3 49 2" xfId="3644"/>
    <cellStyle name="40% - akcent 3 5" xfId="3645"/>
    <cellStyle name="40% - akcent 3 5 2" xfId="3646"/>
    <cellStyle name="40% - akcent 3 5 3" xfId="3647"/>
    <cellStyle name="40% - akcent 3 50" xfId="3648"/>
    <cellStyle name="40% - akcent 3 50 2" xfId="3649"/>
    <cellStyle name="40% - akcent 3 51" xfId="3650"/>
    <cellStyle name="40% - akcent 3 51 2" xfId="3651"/>
    <cellStyle name="40% - akcent 3 52" xfId="3652"/>
    <cellStyle name="40% - akcent 3 52 2" xfId="3653"/>
    <cellStyle name="40% - akcent 3 53" xfId="3654"/>
    <cellStyle name="40% - akcent 3 53 2" xfId="3655"/>
    <cellStyle name="40% - akcent 3 54" xfId="3656"/>
    <cellStyle name="40% - akcent 3 54 2" xfId="3657"/>
    <cellStyle name="40% - akcent 3 55" xfId="3658"/>
    <cellStyle name="40% - akcent 3 55 2" xfId="3659"/>
    <cellStyle name="40% - akcent 3 56" xfId="3660"/>
    <cellStyle name="40% - akcent 3 56 2" xfId="3661"/>
    <cellStyle name="40% - akcent 3 57" xfId="3662"/>
    <cellStyle name="40% - akcent 3 57 2" xfId="3663"/>
    <cellStyle name="40% - akcent 3 58" xfId="3664"/>
    <cellStyle name="40% - akcent 3 58 2" xfId="3665"/>
    <cellStyle name="40% - akcent 3 59" xfId="3666"/>
    <cellStyle name="40% - akcent 3 59 2" xfId="3667"/>
    <cellStyle name="40% - akcent 3 6" xfId="3668"/>
    <cellStyle name="40% - akcent 3 60" xfId="3669"/>
    <cellStyle name="40% - akcent 3 60 2" xfId="3670"/>
    <cellStyle name="40% - akcent 3 61" xfId="3671"/>
    <cellStyle name="40% - akcent 3 61 2" xfId="3672"/>
    <cellStyle name="40% - akcent 3 62" xfId="3673"/>
    <cellStyle name="40% - akcent 3 62 2" xfId="3674"/>
    <cellStyle name="40% - akcent 3 63" xfId="3675"/>
    <cellStyle name="40% - akcent 3 63 2" xfId="3676"/>
    <cellStyle name="40% - akcent 3 64" xfId="3677"/>
    <cellStyle name="40% - akcent 3 64 2" xfId="3678"/>
    <cellStyle name="40% - akcent 3 65" xfId="3679"/>
    <cellStyle name="40% - akcent 3 65 2" xfId="3680"/>
    <cellStyle name="40% - akcent 3 66" xfId="3681"/>
    <cellStyle name="40% - akcent 3 66 2" xfId="3682"/>
    <cellStyle name="40% - akcent 3 67" xfId="3683"/>
    <cellStyle name="40% - akcent 3 67 2" xfId="3684"/>
    <cellStyle name="40% - akcent 3 68" xfId="3685"/>
    <cellStyle name="40% - akcent 3 68 2" xfId="3686"/>
    <cellStyle name="40% - akcent 3 69" xfId="3687"/>
    <cellStyle name="40% - akcent 3 69 2" xfId="3688"/>
    <cellStyle name="40% - akcent 3 7" xfId="3689"/>
    <cellStyle name="40% - akcent 3 70" xfId="3690"/>
    <cellStyle name="40% - akcent 3 70 2" xfId="3691"/>
    <cellStyle name="40% - akcent 3 71" xfId="3692"/>
    <cellStyle name="40% - akcent 3 71 2" xfId="3693"/>
    <cellStyle name="40% - akcent 3 72" xfId="3694"/>
    <cellStyle name="40% - akcent 3 72 2" xfId="3695"/>
    <cellStyle name="40% - akcent 3 73" xfId="3696"/>
    <cellStyle name="40% - akcent 3 73 2" xfId="3697"/>
    <cellStyle name="40% - akcent 3 74" xfId="3698"/>
    <cellStyle name="40% - akcent 3 74 2" xfId="3699"/>
    <cellStyle name="40% - akcent 3 75" xfId="3700"/>
    <cellStyle name="40% - akcent 3 75 2" xfId="3701"/>
    <cellStyle name="40% - akcent 3 76" xfId="3702"/>
    <cellStyle name="40% - akcent 3 76 2" xfId="3703"/>
    <cellStyle name="40% - akcent 3 77" xfId="3704"/>
    <cellStyle name="40% - akcent 3 77 2" xfId="3705"/>
    <cellStyle name="40% - akcent 3 78" xfId="3706"/>
    <cellStyle name="40% - akcent 3 78 2" xfId="3707"/>
    <cellStyle name="40% - akcent 3 79" xfId="3708"/>
    <cellStyle name="40% - akcent 3 79 2" xfId="3709"/>
    <cellStyle name="40% - akcent 3 8" xfId="3710"/>
    <cellStyle name="40% - akcent 3 80" xfId="3711"/>
    <cellStyle name="40% - akcent 3 80 2" xfId="3712"/>
    <cellStyle name="40% - akcent 3 81" xfId="3713"/>
    <cellStyle name="40% - akcent 3 81 2" xfId="3714"/>
    <cellStyle name="40% - akcent 3 82" xfId="3715"/>
    <cellStyle name="40% - akcent 3 82 2" xfId="3716"/>
    <cellStyle name="40% - akcent 3 83" xfId="3717"/>
    <cellStyle name="40% - akcent 3 83 2" xfId="3718"/>
    <cellStyle name="40% - akcent 3 84" xfId="3719"/>
    <cellStyle name="40% - akcent 3 84 2" xfId="3720"/>
    <cellStyle name="40% - akcent 3 85" xfId="3721"/>
    <cellStyle name="40% - akcent 3 85 2" xfId="3722"/>
    <cellStyle name="40% - akcent 3 86" xfId="3723"/>
    <cellStyle name="40% - akcent 3 86 2" xfId="3724"/>
    <cellStyle name="40% - akcent 3 87" xfId="3725"/>
    <cellStyle name="40% - akcent 3 87 2" xfId="3726"/>
    <cellStyle name="40% - akcent 3 88" xfId="3727"/>
    <cellStyle name="40% - akcent 3 88 2" xfId="3728"/>
    <cellStyle name="40% - akcent 3 89" xfId="3729"/>
    <cellStyle name="40% - akcent 3 89 2" xfId="3730"/>
    <cellStyle name="40% - akcent 3 9" xfId="3731"/>
    <cellStyle name="40% - akcent 3 90" xfId="3732"/>
    <cellStyle name="40% - akcent 3 90 2" xfId="3733"/>
    <cellStyle name="40% - akcent 3 91" xfId="3734"/>
    <cellStyle name="40% - akcent 3 91 2" xfId="3735"/>
    <cellStyle name="40% - akcent 3 92" xfId="3736"/>
    <cellStyle name="40% - akcent 3 92 2" xfId="3737"/>
    <cellStyle name="40% - akcent 3 93" xfId="3738"/>
    <cellStyle name="40% - akcent 3 93 2" xfId="3739"/>
    <cellStyle name="40% - akcent 3 94" xfId="3740"/>
    <cellStyle name="40% - akcent 3 94 2" xfId="3741"/>
    <cellStyle name="40% - akcent 3 95" xfId="3742"/>
    <cellStyle name="40% - akcent 3 95 2" xfId="3743"/>
    <cellStyle name="40% - akcent 3 96" xfId="3744"/>
    <cellStyle name="40% - akcent 3 96 2" xfId="3745"/>
    <cellStyle name="40% - akcent 3 97" xfId="3746"/>
    <cellStyle name="40% - akcent 3 97 2" xfId="3747"/>
    <cellStyle name="40% - akcent 3 98" xfId="3748"/>
    <cellStyle name="40% - akcent 3 98 2" xfId="3749"/>
    <cellStyle name="40% - akcent 3 99" xfId="3750"/>
    <cellStyle name="40% - akcent 3 99 2" xfId="3751"/>
    <cellStyle name="40% - akcent 4 10" xfId="3752"/>
    <cellStyle name="40% - akcent 4 100" xfId="3753"/>
    <cellStyle name="40% - akcent 4 100 2" xfId="3754"/>
    <cellStyle name="40% - akcent 4 101" xfId="3755"/>
    <cellStyle name="40% - akcent 4 101 2" xfId="3756"/>
    <cellStyle name="40% - akcent 4 102" xfId="3757"/>
    <cellStyle name="40% - akcent 4 102 2" xfId="3758"/>
    <cellStyle name="40% - akcent 4 103" xfId="3759"/>
    <cellStyle name="40% - akcent 4 103 2" xfId="3760"/>
    <cellStyle name="40% - akcent 4 104" xfId="3761"/>
    <cellStyle name="40% - akcent 4 104 2" xfId="3762"/>
    <cellStyle name="40% - akcent 4 105" xfId="3763"/>
    <cellStyle name="40% - akcent 4 105 2" xfId="3764"/>
    <cellStyle name="40% - akcent 4 106" xfId="3765"/>
    <cellStyle name="40% - akcent 4 106 2" xfId="3766"/>
    <cellStyle name="40% - akcent 4 107" xfId="3767"/>
    <cellStyle name="40% - akcent 4 107 2" xfId="3768"/>
    <cellStyle name="40% - akcent 4 108" xfId="3769"/>
    <cellStyle name="40% - akcent 4 108 2" xfId="3770"/>
    <cellStyle name="40% - akcent 4 109" xfId="3771"/>
    <cellStyle name="40% - akcent 4 109 2" xfId="3772"/>
    <cellStyle name="40% - akcent 4 11" xfId="3773"/>
    <cellStyle name="40% - akcent 4 110" xfId="3774"/>
    <cellStyle name="40% - akcent 4 110 2" xfId="3775"/>
    <cellStyle name="40% - akcent 4 111" xfId="3776"/>
    <cellStyle name="40% - akcent 4 111 2" xfId="3777"/>
    <cellStyle name="40% - akcent 4 112" xfId="3778"/>
    <cellStyle name="40% - akcent 4 112 2" xfId="3779"/>
    <cellStyle name="40% - akcent 4 113" xfId="3780"/>
    <cellStyle name="40% - akcent 4 113 2" xfId="3781"/>
    <cellStyle name="40% - akcent 4 114" xfId="3782"/>
    <cellStyle name="40% - akcent 4 114 2" xfId="3783"/>
    <cellStyle name="40% - akcent 4 115" xfId="3784"/>
    <cellStyle name="40% - akcent 4 115 2" xfId="3785"/>
    <cellStyle name="40% - akcent 4 116" xfId="3786"/>
    <cellStyle name="40% - akcent 4 116 2" xfId="3787"/>
    <cellStyle name="40% - akcent 4 117" xfId="3788"/>
    <cellStyle name="40% - akcent 4 117 2" xfId="3789"/>
    <cellStyle name="40% - akcent 4 118" xfId="3790"/>
    <cellStyle name="40% - akcent 4 118 2" xfId="3791"/>
    <cellStyle name="40% - akcent 4 119" xfId="3792"/>
    <cellStyle name="40% - akcent 4 119 2" xfId="3793"/>
    <cellStyle name="40% - akcent 4 12" xfId="3794"/>
    <cellStyle name="40% - akcent 4 120" xfId="3795"/>
    <cellStyle name="40% - akcent 4 121" xfId="3796"/>
    <cellStyle name="40% - akcent 4 13" xfId="3797"/>
    <cellStyle name="40% - akcent 4 14" xfId="3798"/>
    <cellStyle name="40% - akcent 4 15" xfId="3799"/>
    <cellStyle name="40% - akcent 4 16" xfId="3800"/>
    <cellStyle name="40% - akcent 4 17" xfId="3801"/>
    <cellStyle name="40% - akcent 4 18" xfId="3802"/>
    <cellStyle name="40% - akcent 4 19" xfId="3803"/>
    <cellStyle name="40% - akcent 4 2" xfId="3804"/>
    <cellStyle name="40% - akcent 4 2 10" xfId="3805"/>
    <cellStyle name="40% - akcent 4 2 10 2" xfId="3806"/>
    <cellStyle name="40% - akcent 4 2 10 3" xfId="3807"/>
    <cellStyle name="40% - akcent 4 2 10 4" xfId="3808"/>
    <cellStyle name="40% - akcent 4 2 10 5" xfId="3809"/>
    <cellStyle name="40% - akcent 4 2 10 6" xfId="3810"/>
    <cellStyle name="40% - akcent 4 2 11" xfId="3811"/>
    <cellStyle name="40% - akcent 4 2 11 2" xfId="3812"/>
    <cellStyle name="40% - akcent 4 2 11 3" xfId="3813"/>
    <cellStyle name="40% - akcent 4 2 11 4" xfId="3814"/>
    <cellStyle name="40% - akcent 4 2 11 5" xfId="3815"/>
    <cellStyle name="40% - akcent 4 2 11 6" xfId="3816"/>
    <cellStyle name="40% - akcent 4 2 12" xfId="3817"/>
    <cellStyle name="40% - akcent 4 2 12 2" xfId="3818"/>
    <cellStyle name="40% - akcent 4 2 12 3" xfId="3819"/>
    <cellStyle name="40% - akcent 4 2 12 4" xfId="3820"/>
    <cellStyle name="40% - akcent 4 2 12 5" xfId="3821"/>
    <cellStyle name="40% - akcent 4 2 12 6" xfId="3822"/>
    <cellStyle name="40% - akcent 4 2 13" xfId="3823"/>
    <cellStyle name="40% - akcent 4 2 13 2" xfId="3824"/>
    <cellStyle name="40% - akcent 4 2 13 3" xfId="3825"/>
    <cellStyle name="40% - akcent 4 2 13 4" xfId="3826"/>
    <cellStyle name="40% - akcent 4 2 13 5" xfId="3827"/>
    <cellStyle name="40% - akcent 4 2 13 6" xfId="3828"/>
    <cellStyle name="40% - akcent 4 2 14" xfId="3829"/>
    <cellStyle name="40% - akcent 4 2 14 2" xfId="3830"/>
    <cellStyle name="40% - akcent 4 2 14 3" xfId="3831"/>
    <cellStyle name="40% - akcent 4 2 14 4" xfId="3832"/>
    <cellStyle name="40% - akcent 4 2 14 5" xfId="3833"/>
    <cellStyle name="40% - akcent 4 2 14 6" xfId="3834"/>
    <cellStyle name="40% - akcent 4 2 15" xfId="3835"/>
    <cellStyle name="40% - akcent 4 2 15 2" xfId="3836"/>
    <cellStyle name="40% - akcent 4 2 15 3" xfId="3837"/>
    <cellStyle name="40% - akcent 4 2 15 4" xfId="3838"/>
    <cellStyle name="40% - akcent 4 2 15 5" xfId="3839"/>
    <cellStyle name="40% - akcent 4 2 15 6" xfId="3840"/>
    <cellStyle name="40% - akcent 4 2 16" xfId="3841"/>
    <cellStyle name="40% - akcent 4 2 16 2" xfId="3842"/>
    <cellStyle name="40% - akcent 4 2 16 3" xfId="3843"/>
    <cellStyle name="40% - akcent 4 2 16 4" xfId="3844"/>
    <cellStyle name="40% - akcent 4 2 16 5" xfId="3845"/>
    <cellStyle name="40% - akcent 4 2 16 6" xfId="3846"/>
    <cellStyle name="40% - akcent 4 2 17" xfId="3847"/>
    <cellStyle name="40% - akcent 4 2 17 2" xfId="3848"/>
    <cellStyle name="40% - akcent 4 2 17 3" xfId="3849"/>
    <cellStyle name="40% - akcent 4 2 17 4" xfId="3850"/>
    <cellStyle name="40% - akcent 4 2 17 5" xfId="3851"/>
    <cellStyle name="40% - akcent 4 2 17 6" xfId="3852"/>
    <cellStyle name="40% - akcent 4 2 18" xfId="3853"/>
    <cellStyle name="40% - akcent 4 2 18 2" xfId="3854"/>
    <cellStyle name="40% - akcent 4 2 18 3" xfId="3855"/>
    <cellStyle name="40% - akcent 4 2 18 4" xfId="3856"/>
    <cellStyle name="40% - akcent 4 2 18 5" xfId="3857"/>
    <cellStyle name="40% - akcent 4 2 18 6" xfId="3858"/>
    <cellStyle name="40% - akcent 4 2 19" xfId="3859"/>
    <cellStyle name="40% - akcent 4 2 19 2" xfId="3860"/>
    <cellStyle name="40% - akcent 4 2 19 3" xfId="3861"/>
    <cellStyle name="40% - akcent 4 2 19 4" xfId="3862"/>
    <cellStyle name="40% - akcent 4 2 19 5" xfId="3863"/>
    <cellStyle name="40% - akcent 4 2 19 6" xfId="3864"/>
    <cellStyle name="40% - akcent 4 2 2" xfId="3865"/>
    <cellStyle name="40% - akcent 4 2 2 2" xfId="3866"/>
    <cellStyle name="40% - akcent 4 2 2 3" xfId="3867"/>
    <cellStyle name="40% - akcent 4 2 2 4" xfId="3868"/>
    <cellStyle name="40% - akcent 4 2 2 5" xfId="3869"/>
    <cellStyle name="40% - akcent 4 2 2 6" xfId="3870"/>
    <cellStyle name="40% - akcent 4 2 2 7" xfId="3871"/>
    <cellStyle name="40% - akcent 4 2 20" xfId="3872"/>
    <cellStyle name="40% - akcent 4 2 20 2" xfId="3873"/>
    <cellStyle name="40% - akcent 4 2 20 3" xfId="3874"/>
    <cellStyle name="40% - akcent 4 2 20 4" xfId="3875"/>
    <cellStyle name="40% - akcent 4 2 20 5" xfId="3876"/>
    <cellStyle name="40% - akcent 4 2 20 6" xfId="3877"/>
    <cellStyle name="40% - akcent 4 2 21" xfId="3878"/>
    <cellStyle name="40% - akcent 4 2 21 2" xfId="3879"/>
    <cellStyle name="40% - akcent 4 2 21 3" xfId="3880"/>
    <cellStyle name="40% - akcent 4 2 21 4" xfId="3881"/>
    <cellStyle name="40% - akcent 4 2 21 5" xfId="3882"/>
    <cellStyle name="40% - akcent 4 2 21 6" xfId="3883"/>
    <cellStyle name="40% - akcent 4 2 22" xfId="3884"/>
    <cellStyle name="40% - akcent 4 2 22 2" xfId="3885"/>
    <cellStyle name="40% - akcent 4 2 22 3" xfId="3886"/>
    <cellStyle name="40% - akcent 4 2 22 4" xfId="3887"/>
    <cellStyle name="40% - akcent 4 2 22 5" xfId="3888"/>
    <cellStyle name="40% - akcent 4 2 22 6" xfId="3889"/>
    <cellStyle name="40% - akcent 4 2 23" xfId="3890"/>
    <cellStyle name="40% - akcent 4 2 23 2" xfId="3891"/>
    <cellStyle name="40% - akcent 4 2 23 3" xfId="3892"/>
    <cellStyle name="40% - akcent 4 2 23 4" xfId="3893"/>
    <cellStyle name="40% - akcent 4 2 23 5" xfId="3894"/>
    <cellStyle name="40% - akcent 4 2 23 6" xfId="3895"/>
    <cellStyle name="40% - akcent 4 2 24" xfId="3896"/>
    <cellStyle name="40% - akcent 4 2 24 2" xfId="3897"/>
    <cellStyle name="40% - akcent 4 2 24 3" xfId="3898"/>
    <cellStyle name="40% - akcent 4 2 24 4" xfId="3899"/>
    <cellStyle name="40% - akcent 4 2 24 5" xfId="3900"/>
    <cellStyle name="40% - akcent 4 2 24 6" xfId="3901"/>
    <cellStyle name="40% - akcent 4 2 25" xfId="3902"/>
    <cellStyle name="40% - akcent 4 2 25 2" xfId="3903"/>
    <cellStyle name="40% - akcent 4 2 25 3" xfId="3904"/>
    <cellStyle name="40% - akcent 4 2 25 4" xfId="3905"/>
    <cellStyle name="40% - akcent 4 2 25 5" xfId="3906"/>
    <cellStyle name="40% - akcent 4 2 25 6" xfId="3907"/>
    <cellStyle name="40% - akcent 4 2 26" xfId="3908"/>
    <cellStyle name="40% - akcent 4 2 26 2" xfId="3909"/>
    <cellStyle name="40% - akcent 4 2 26 3" xfId="3910"/>
    <cellStyle name="40% - akcent 4 2 26 4" xfId="3911"/>
    <cellStyle name="40% - akcent 4 2 26 5" xfId="3912"/>
    <cellStyle name="40% - akcent 4 2 26 6" xfId="3913"/>
    <cellStyle name="40% - akcent 4 2 27" xfId="3914"/>
    <cellStyle name="40% - akcent 4 2 27 2" xfId="3915"/>
    <cellStyle name="40% - akcent 4 2 27 3" xfId="3916"/>
    <cellStyle name="40% - akcent 4 2 27 4" xfId="3917"/>
    <cellStyle name="40% - akcent 4 2 27 5" xfId="3918"/>
    <cellStyle name="40% - akcent 4 2 27 6" xfId="3919"/>
    <cellStyle name="40% - akcent 4 2 28" xfId="3920"/>
    <cellStyle name="40% - akcent 4 2 28 2" xfId="3921"/>
    <cellStyle name="40% - akcent 4 2 28 3" xfId="3922"/>
    <cellStyle name="40% - akcent 4 2 28 4" xfId="3923"/>
    <cellStyle name="40% - akcent 4 2 28 5" xfId="3924"/>
    <cellStyle name="40% - akcent 4 2 28 6" xfId="3925"/>
    <cellStyle name="40% - akcent 4 2 29" xfId="3926"/>
    <cellStyle name="40% - akcent 4 2 29 2" xfId="3927"/>
    <cellStyle name="40% - akcent 4 2 3" xfId="3928"/>
    <cellStyle name="40% - akcent 4 2 3 2" xfId="3929"/>
    <cellStyle name="40% - akcent 4 2 3 3" xfId="3930"/>
    <cellStyle name="40% - akcent 4 2 3 4" xfId="3931"/>
    <cellStyle name="40% - akcent 4 2 3 5" xfId="3932"/>
    <cellStyle name="40% - akcent 4 2 3 6" xfId="3933"/>
    <cellStyle name="40% - akcent 4 2 3 7" xfId="3934"/>
    <cellStyle name="40% - akcent 4 2 30" xfId="3935"/>
    <cellStyle name="40% - akcent 4 2 30 2" xfId="3936"/>
    <cellStyle name="40% - akcent 4 2 31" xfId="3937"/>
    <cellStyle name="40% - akcent 4 2 31 2" xfId="3938"/>
    <cellStyle name="40% - akcent 4 2 32" xfId="3939"/>
    <cellStyle name="40% - akcent 4 2 32 2" xfId="3940"/>
    <cellStyle name="40% - akcent 4 2 33" xfId="3941"/>
    <cellStyle name="40% - akcent 4 2 34" xfId="3942"/>
    <cellStyle name="40% - akcent 4 2 35" xfId="3943"/>
    <cellStyle name="40% - akcent 4 2 36" xfId="3944"/>
    <cellStyle name="40% - akcent 4 2 37" xfId="3945"/>
    <cellStyle name="40% - akcent 4 2 38" xfId="3946"/>
    <cellStyle name="40% - akcent 4 2 39" xfId="3947"/>
    <cellStyle name="40% - akcent 4 2 4" xfId="3948"/>
    <cellStyle name="40% - akcent 4 2 4 2" xfId="3949"/>
    <cellStyle name="40% - akcent 4 2 4 3" xfId="3950"/>
    <cellStyle name="40% - akcent 4 2 4 4" xfId="3951"/>
    <cellStyle name="40% - akcent 4 2 4 5" xfId="3952"/>
    <cellStyle name="40% - akcent 4 2 4 6" xfId="3953"/>
    <cellStyle name="40% - akcent 4 2 4 7" xfId="3954"/>
    <cellStyle name="40% - akcent 4 2 40" xfId="3955"/>
    <cellStyle name="40% - akcent 4 2 41" xfId="3956"/>
    <cellStyle name="40% - akcent 4 2 42" xfId="3957"/>
    <cellStyle name="40% - akcent 4 2 43" xfId="3958"/>
    <cellStyle name="40% - akcent 4 2 44" xfId="3959"/>
    <cellStyle name="40% - akcent 4 2 45" xfId="3960"/>
    <cellStyle name="40% - akcent 4 2 46" xfId="3961"/>
    <cellStyle name="40% - akcent 4 2 47" xfId="3962"/>
    <cellStyle name="40% - akcent 4 2 48" xfId="3963"/>
    <cellStyle name="40% - akcent 4 2 49" xfId="3964"/>
    <cellStyle name="40% - akcent 4 2 5" xfId="3965"/>
    <cellStyle name="40% - akcent 4 2 5 2" xfId="3966"/>
    <cellStyle name="40% - akcent 4 2 5 3" xfId="3967"/>
    <cellStyle name="40% - akcent 4 2 5 4" xfId="3968"/>
    <cellStyle name="40% - akcent 4 2 5 5" xfId="3969"/>
    <cellStyle name="40% - akcent 4 2 5 6" xfId="3970"/>
    <cellStyle name="40% - akcent 4 2 50" xfId="3971"/>
    <cellStyle name="40% - akcent 4 2 51" xfId="3972"/>
    <cellStyle name="40% - akcent 4 2 6" xfId="3973"/>
    <cellStyle name="40% - akcent 4 2 6 2" xfId="3974"/>
    <cellStyle name="40% - akcent 4 2 6 3" xfId="3975"/>
    <cellStyle name="40% - akcent 4 2 6 4" xfId="3976"/>
    <cellStyle name="40% - akcent 4 2 6 5" xfId="3977"/>
    <cellStyle name="40% - akcent 4 2 6 6" xfId="3978"/>
    <cellStyle name="40% - akcent 4 2 7" xfId="3979"/>
    <cellStyle name="40% - akcent 4 2 7 2" xfId="3980"/>
    <cellStyle name="40% - akcent 4 2 7 3" xfId="3981"/>
    <cellStyle name="40% - akcent 4 2 7 4" xfId="3982"/>
    <cellStyle name="40% - akcent 4 2 7 5" xfId="3983"/>
    <cellStyle name="40% - akcent 4 2 7 6" xfId="3984"/>
    <cellStyle name="40% - akcent 4 2 8" xfId="3985"/>
    <cellStyle name="40% - akcent 4 2 8 2" xfId="3986"/>
    <cellStyle name="40% - akcent 4 2 8 3" xfId="3987"/>
    <cellStyle name="40% - akcent 4 2 8 4" xfId="3988"/>
    <cellStyle name="40% - akcent 4 2 8 5" xfId="3989"/>
    <cellStyle name="40% - akcent 4 2 8 6" xfId="3990"/>
    <cellStyle name="40% - akcent 4 2 9" xfId="3991"/>
    <cellStyle name="40% - akcent 4 2 9 2" xfId="3992"/>
    <cellStyle name="40% - akcent 4 2 9 3" xfId="3993"/>
    <cellStyle name="40% - akcent 4 2 9 4" xfId="3994"/>
    <cellStyle name="40% - akcent 4 2 9 5" xfId="3995"/>
    <cellStyle name="40% - akcent 4 2 9 6" xfId="3996"/>
    <cellStyle name="40% - akcent 4 20" xfId="3997"/>
    <cellStyle name="40% - akcent 4 21" xfId="3998"/>
    <cellStyle name="40% - akcent 4 22" xfId="3999"/>
    <cellStyle name="40% - akcent 4 23" xfId="4000"/>
    <cellStyle name="40% - akcent 4 24" xfId="4001"/>
    <cellStyle name="40% - akcent 4 25" xfId="4002"/>
    <cellStyle name="40% - akcent 4 26" xfId="4003"/>
    <cellStyle name="40% - akcent 4 27" xfId="4004"/>
    <cellStyle name="40% - akcent 4 28" xfId="4005"/>
    <cellStyle name="40% - akcent 4 29" xfId="4006"/>
    <cellStyle name="40% - akcent 4 3" xfId="4007"/>
    <cellStyle name="40% - akcent 4 3 2" xfId="4008"/>
    <cellStyle name="40% - akcent 4 3 2 2" xfId="4009"/>
    <cellStyle name="40% - akcent 4 3 3" xfId="4010"/>
    <cellStyle name="40% - akcent 4 3 3 2" xfId="4011"/>
    <cellStyle name="40% - akcent 4 3 4" xfId="4012"/>
    <cellStyle name="40% - akcent 4 3 4 2" xfId="4013"/>
    <cellStyle name="40% - akcent 4 3 5" xfId="4014"/>
    <cellStyle name="40% - akcent 4 3 6" xfId="4015"/>
    <cellStyle name="40% - akcent 4 3 7" xfId="4016"/>
    <cellStyle name="40% - akcent 4 3 8" xfId="4017"/>
    <cellStyle name="40% - akcent 4 30" xfId="4018"/>
    <cellStyle name="40% - akcent 4 30 2" xfId="4019"/>
    <cellStyle name="40% - akcent 4 31" xfId="4020"/>
    <cellStyle name="40% - akcent 4 31 2" xfId="4021"/>
    <cellStyle name="40% - akcent 4 32" xfId="4022"/>
    <cellStyle name="40% - akcent 4 32 2" xfId="4023"/>
    <cellStyle name="40% - akcent 4 33" xfId="4024"/>
    <cellStyle name="40% - akcent 4 33 2" xfId="4025"/>
    <cellStyle name="40% - akcent 4 34" xfId="4026"/>
    <cellStyle name="40% - akcent 4 34 2" xfId="4027"/>
    <cellStyle name="40% - akcent 4 35" xfId="4028"/>
    <cellStyle name="40% - akcent 4 35 2" xfId="4029"/>
    <cellStyle name="40% - akcent 4 36" xfId="4030"/>
    <cellStyle name="40% - akcent 4 36 2" xfId="4031"/>
    <cellStyle name="40% - akcent 4 37" xfId="4032"/>
    <cellStyle name="40% - akcent 4 37 2" xfId="4033"/>
    <cellStyle name="40% - akcent 4 38" xfId="4034"/>
    <cellStyle name="40% - akcent 4 38 2" xfId="4035"/>
    <cellStyle name="40% - akcent 4 39" xfId="4036"/>
    <cellStyle name="40% - akcent 4 39 2" xfId="4037"/>
    <cellStyle name="40% - akcent 4 4" xfId="4038"/>
    <cellStyle name="40% - akcent 4 4 2" xfId="4039"/>
    <cellStyle name="40% - akcent 4 4 2 2" xfId="4040"/>
    <cellStyle name="40% - akcent 4 4 3" xfId="4041"/>
    <cellStyle name="40% - akcent 4 4 3 2" xfId="4042"/>
    <cellStyle name="40% - akcent 4 4 4" xfId="4043"/>
    <cellStyle name="40% - akcent 4 4 4 2" xfId="4044"/>
    <cellStyle name="40% - akcent 4 4 5" xfId="4045"/>
    <cellStyle name="40% - akcent 4 4 6" xfId="4046"/>
    <cellStyle name="40% - akcent 4 4 7" xfId="4047"/>
    <cellStyle name="40% - akcent 4 4 8" xfId="4048"/>
    <cellStyle name="40% - akcent 4 40" xfId="4049"/>
    <cellStyle name="40% - akcent 4 40 2" xfId="4050"/>
    <cellStyle name="40% - akcent 4 41" xfId="4051"/>
    <cellStyle name="40% - akcent 4 41 2" xfId="4052"/>
    <cellStyle name="40% - akcent 4 42" xfId="4053"/>
    <cellStyle name="40% - akcent 4 42 2" xfId="4054"/>
    <cellStyle name="40% - akcent 4 43" xfId="4055"/>
    <cellStyle name="40% - akcent 4 43 2" xfId="4056"/>
    <cellStyle name="40% - akcent 4 44" xfId="4057"/>
    <cellStyle name="40% - akcent 4 44 2" xfId="4058"/>
    <cellStyle name="40% - akcent 4 45" xfId="4059"/>
    <cellStyle name="40% - akcent 4 45 2" xfId="4060"/>
    <cellStyle name="40% - akcent 4 46" xfId="4061"/>
    <cellStyle name="40% - akcent 4 46 2" xfId="4062"/>
    <cellStyle name="40% - akcent 4 47" xfId="4063"/>
    <cellStyle name="40% - akcent 4 47 2" xfId="4064"/>
    <cellStyle name="40% - akcent 4 48" xfId="4065"/>
    <cellStyle name="40% - akcent 4 48 2" xfId="4066"/>
    <cellStyle name="40% - akcent 4 49" xfId="4067"/>
    <cellStyle name="40% - akcent 4 49 2" xfId="4068"/>
    <cellStyle name="40% - akcent 4 5" xfId="4069"/>
    <cellStyle name="40% - akcent 4 5 2" xfId="4070"/>
    <cellStyle name="40% - akcent 4 5 3" xfId="4071"/>
    <cellStyle name="40% - akcent 4 50" xfId="4072"/>
    <cellStyle name="40% - akcent 4 50 2" xfId="4073"/>
    <cellStyle name="40% - akcent 4 51" xfId="4074"/>
    <cellStyle name="40% - akcent 4 51 2" xfId="4075"/>
    <cellStyle name="40% - akcent 4 52" xfId="4076"/>
    <cellStyle name="40% - akcent 4 52 2" xfId="4077"/>
    <cellStyle name="40% - akcent 4 53" xfId="4078"/>
    <cellStyle name="40% - akcent 4 53 2" xfId="4079"/>
    <cellStyle name="40% - akcent 4 54" xfId="4080"/>
    <cellStyle name="40% - akcent 4 54 2" xfId="4081"/>
    <cellStyle name="40% - akcent 4 55" xfId="4082"/>
    <cellStyle name="40% - akcent 4 55 2" xfId="4083"/>
    <cellStyle name="40% - akcent 4 56" xfId="4084"/>
    <cellStyle name="40% - akcent 4 56 2" xfId="4085"/>
    <cellStyle name="40% - akcent 4 57" xfId="4086"/>
    <cellStyle name="40% - akcent 4 57 2" xfId="4087"/>
    <cellStyle name="40% - akcent 4 58" xfId="4088"/>
    <cellStyle name="40% - akcent 4 58 2" xfId="4089"/>
    <cellStyle name="40% - akcent 4 59" xfId="4090"/>
    <cellStyle name="40% - akcent 4 59 2" xfId="4091"/>
    <cellStyle name="40% - akcent 4 6" xfId="4092"/>
    <cellStyle name="40% - akcent 4 60" xfId="4093"/>
    <cellStyle name="40% - akcent 4 60 2" xfId="4094"/>
    <cellStyle name="40% - akcent 4 61" xfId="4095"/>
    <cellStyle name="40% - akcent 4 61 2" xfId="4096"/>
    <cellStyle name="40% - akcent 4 62" xfId="4097"/>
    <cellStyle name="40% - akcent 4 62 2" xfId="4098"/>
    <cellStyle name="40% - akcent 4 63" xfId="4099"/>
    <cellStyle name="40% - akcent 4 63 2" xfId="4100"/>
    <cellStyle name="40% - akcent 4 64" xfId="4101"/>
    <cellStyle name="40% - akcent 4 64 2" xfId="4102"/>
    <cellStyle name="40% - akcent 4 65" xfId="4103"/>
    <cellStyle name="40% - akcent 4 65 2" xfId="4104"/>
    <cellStyle name="40% - akcent 4 66" xfId="4105"/>
    <cellStyle name="40% - akcent 4 66 2" xfId="4106"/>
    <cellStyle name="40% - akcent 4 67" xfId="4107"/>
    <cellStyle name="40% - akcent 4 67 2" xfId="4108"/>
    <cellStyle name="40% - akcent 4 68" xfId="4109"/>
    <cellStyle name="40% - akcent 4 68 2" xfId="4110"/>
    <cellStyle name="40% - akcent 4 69" xfId="4111"/>
    <cellStyle name="40% - akcent 4 69 2" xfId="4112"/>
    <cellStyle name="40% - akcent 4 7" xfId="4113"/>
    <cellStyle name="40% - akcent 4 70" xfId="4114"/>
    <cellStyle name="40% - akcent 4 70 2" xfId="4115"/>
    <cellStyle name="40% - akcent 4 71" xfId="4116"/>
    <cellStyle name="40% - akcent 4 71 2" xfId="4117"/>
    <cellStyle name="40% - akcent 4 72" xfId="4118"/>
    <cellStyle name="40% - akcent 4 72 2" xfId="4119"/>
    <cellStyle name="40% - akcent 4 73" xfId="4120"/>
    <cellStyle name="40% - akcent 4 73 2" xfId="4121"/>
    <cellStyle name="40% - akcent 4 74" xfId="4122"/>
    <cellStyle name="40% - akcent 4 74 2" xfId="4123"/>
    <cellStyle name="40% - akcent 4 75" xfId="4124"/>
    <cellStyle name="40% - akcent 4 75 2" xfId="4125"/>
    <cellStyle name="40% - akcent 4 76" xfId="4126"/>
    <cellStyle name="40% - akcent 4 76 2" xfId="4127"/>
    <cellStyle name="40% - akcent 4 77" xfId="4128"/>
    <cellStyle name="40% - akcent 4 77 2" xfId="4129"/>
    <cellStyle name="40% - akcent 4 78" xfId="4130"/>
    <cellStyle name="40% - akcent 4 78 2" xfId="4131"/>
    <cellStyle name="40% - akcent 4 79" xfId="4132"/>
    <cellStyle name="40% - akcent 4 79 2" xfId="4133"/>
    <cellStyle name="40% - akcent 4 8" xfId="4134"/>
    <cellStyle name="40% - akcent 4 80" xfId="4135"/>
    <cellStyle name="40% - akcent 4 80 2" xfId="4136"/>
    <cellStyle name="40% - akcent 4 81" xfId="4137"/>
    <cellStyle name="40% - akcent 4 81 2" xfId="4138"/>
    <cellStyle name="40% - akcent 4 82" xfId="4139"/>
    <cellStyle name="40% - akcent 4 82 2" xfId="4140"/>
    <cellStyle name="40% - akcent 4 83" xfId="4141"/>
    <cellStyle name="40% - akcent 4 83 2" xfId="4142"/>
    <cellStyle name="40% - akcent 4 84" xfId="4143"/>
    <cellStyle name="40% - akcent 4 84 2" xfId="4144"/>
    <cellStyle name="40% - akcent 4 85" xfId="4145"/>
    <cellStyle name="40% - akcent 4 85 2" xfId="4146"/>
    <cellStyle name="40% - akcent 4 86" xfId="4147"/>
    <cellStyle name="40% - akcent 4 86 2" xfId="4148"/>
    <cellStyle name="40% - akcent 4 87" xfId="4149"/>
    <cellStyle name="40% - akcent 4 87 2" xfId="4150"/>
    <cellStyle name="40% - akcent 4 88" xfId="4151"/>
    <cellStyle name="40% - akcent 4 88 2" xfId="4152"/>
    <cellStyle name="40% - akcent 4 89" xfId="4153"/>
    <cellStyle name="40% - akcent 4 89 2" xfId="4154"/>
    <cellStyle name="40% - akcent 4 9" xfId="4155"/>
    <cellStyle name="40% - akcent 4 90" xfId="4156"/>
    <cellStyle name="40% - akcent 4 90 2" xfId="4157"/>
    <cellStyle name="40% - akcent 4 91" xfId="4158"/>
    <cellStyle name="40% - akcent 4 91 2" xfId="4159"/>
    <cellStyle name="40% - akcent 4 92" xfId="4160"/>
    <cellStyle name="40% - akcent 4 92 2" xfId="4161"/>
    <cellStyle name="40% - akcent 4 93" xfId="4162"/>
    <cellStyle name="40% - akcent 4 93 2" xfId="4163"/>
    <cellStyle name="40% - akcent 4 94" xfId="4164"/>
    <cellStyle name="40% - akcent 4 94 2" xfId="4165"/>
    <cellStyle name="40% - akcent 4 95" xfId="4166"/>
    <cellStyle name="40% - akcent 4 95 2" xfId="4167"/>
    <cellStyle name="40% - akcent 4 96" xfId="4168"/>
    <cellStyle name="40% - akcent 4 96 2" xfId="4169"/>
    <cellStyle name="40% - akcent 4 97" xfId="4170"/>
    <cellStyle name="40% - akcent 4 97 2" xfId="4171"/>
    <cellStyle name="40% - akcent 4 98" xfId="4172"/>
    <cellStyle name="40% - akcent 4 98 2" xfId="4173"/>
    <cellStyle name="40% - akcent 4 99" xfId="4174"/>
    <cellStyle name="40% - akcent 4 99 2" xfId="4175"/>
    <cellStyle name="40% - akcent 5 10" xfId="4176"/>
    <cellStyle name="40% - akcent 5 100" xfId="4177"/>
    <cellStyle name="40% - akcent 5 100 2" xfId="4178"/>
    <cellStyle name="40% - akcent 5 101" xfId="4179"/>
    <cellStyle name="40% - akcent 5 101 2" xfId="4180"/>
    <cellStyle name="40% - akcent 5 102" xfId="4181"/>
    <cellStyle name="40% - akcent 5 102 2" xfId="4182"/>
    <cellStyle name="40% - akcent 5 103" xfId="4183"/>
    <cellStyle name="40% - akcent 5 103 2" xfId="4184"/>
    <cellStyle name="40% - akcent 5 104" xfId="4185"/>
    <cellStyle name="40% - akcent 5 104 2" xfId="4186"/>
    <cellStyle name="40% - akcent 5 105" xfId="4187"/>
    <cellStyle name="40% - akcent 5 105 2" xfId="4188"/>
    <cellStyle name="40% - akcent 5 106" xfId="4189"/>
    <cellStyle name="40% - akcent 5 106 2" xfId="4190"/>
    <cellStyle name="40% - akcent 5 107" xfId="4191"/>
    <cellStyle name="40% - akcent 5 107 2" xfId="4192"/>
    <cellStyle name="40% - akcent 5 108" xfId="4193"/>
    <cellStyle name="40% - akcent 5 108 2" xfId="4194"/>
    <cellStyle name="40% - akcent 5 109" xfId="4195"/>
    <cellStyle name="40% - akcent 5 109 2" xfId="4196"/>
    <cellStyle name="40% - akcent 5 11" xfId="4197"/>
    <cellStyle name="40% - akcent 5 110" xfId="4198"/>
    <cellStyle name="40% - akcent 5 110 2" xfId="4199"/>
    <cellStyle name="40% - akcent 5 111" xfId="4200"/>
    <cellStyle name="40% - akcent 5 111 2" xfId="4201"/>
    <cellStyle name="40% - akcent 5 112" xfId="4202"/>
    <cellStyle name="40% - akcent 5 112 2" xfId="4203"/>
    <cellStyle name="40% - akcent 5 113" xfId="4204"/>
    <cellStyle name="40% - akcent 5 113 2" xfId="4205"/>
    <cellStyle name="40% - akcent 5 114" xfId="4206"/>
    <cellStyle name="40% - akcent 5 114 2" xfId="4207"/>
    <cellStyle name="40% - akcent 5 115" xfId="4208"/>
    <cellStyle name="40% - akcent 5 115 2" xfId="4209"/>
    <cellStyle name="40% - akcent 5 116" xfId="4210"/>
    <cellStyle name="40% - akcent 5 116 2" xfId="4211"/>
    <cellStyle name="40% - akcent 5 117" xfId="4212"/>
    <cellStyle name="40% - akcent 5 117 2" xfId="4213"/>
    <cellStyle name="40% - akcent 5 118" xfId="4214"/>
    <cellStyle name="40% - akcent 5 118 2" xfId="4215"/>
    <cellStyle name="40% - akcent 5 119" xfId="4216"/>
    <cellStyle name="40% - akcent 5 119 2" xfId="4217"/>
    <cellStyle name="40% - akcent 5 12" xfId="4218"/>
    <cellStyle name="40% - akcent 5 120" xfId="4219"/>
    <cellStyle name="40% - akcent 5 121" xfId="4220"/>
    <cellStyle name="40% - akcent 5 13" xfId="4221"/>
    <cellStyle name="40% - akcent 5 14" xfId="4222"/>
    <cellStyle name="40% - akcent 5 15" xfId="4223"/>
    <cellStyle name="40% - akcent 5 16" xfId="4224"/>
    <cellStyle name="40% - akcent 5 17" xfId="4225"/>
    <cellStyle name="40% - akcent 5 18" xfId="4226"/>
    <cellStyle name="40% - akcent 5 19" xfId="4227"/>
    <cellStyle name="40% - akcent 5 2" xfId="4228"/>
    <cellStyle name="40% - akcent 5 2 10" xfId="4229"/>
    <cellStyle name="40% - akcent 5 2 10 2" xfId="4230"/>
    <cellStyle name="40% - akcent 5 2 10 3" xfId="4231"/>
    <cellStyle name="40% - akcent 5 2 10 4" xfId="4232"/>
    <cellStyle name="40% - akcent 5 2 10 5" xfId="4233"/>
    <cellStyle name="40% - akcent 5 2 10 6" xfId="4234"/>
    <cellStyle name="40% - akcent 5 2 11" xfId="4235"/>
    <cellStyle name="40% - akcent 5 2 11 2" xfId="4236"/>
    <cellStyle name="40% - akcent 5 2 11 3" xfId="4237"/>
    <cellStyle name="40% - akcent 5 2 11 4" xfId="4238"/>
    <cellStyle name="40% - akcent 5 2 11 5" xfId="4239"/>
    <cellStyle name="40% - akcent 5 2 11 6" xfId="4240"/>
    <cellStyle name="40% - akcent 5 2 12" xfId="4241"/>
    <cellStyle name="40% - akcent 5 2 12 2" xfId="4242"/>
    <cellStyle name="40% - akcent 5 2 12 3" xfId="4243"/>
    <cellStyle name="40% - akcent 5 2 12 4" xfId="4244"/>
    <cellStyle name="40% - akcent 5 2 12 5" xfId="4245"/>
    <cellStyle name="40% - akcent 5 2 12 6" xfId="4246"/>
    <cellStyle name="40% - akcent 5 2 13" xfId="4247"/>
    <cellStyle name="40% - akcent 5 2 13 2" xfId="4248"/>
    <cellStyle name="40% - akcent 5 2 13 3" xfId="4249"/>
    <cellStyle name="40% - akcent 5 2 13 4" xfId="4250"/>
    <cellStyle name="40% - akcent 5 2 13 5" xfId="4251"/>
    <cellStyle name="40% - akcent 5 2 13 6" xfId="4252"/>
    <cellStyle name="40% - akcent 5 2 14" xfId="4253"/>
    <cellStyle name="40% - akcent 5 2 14 2" xfId="4254"/>
    <cellStyle name="40% - akcent 5 2 14 3" xfId="4255"/>
    <cellStyle name="40% - akcent 5 2 14 4" xfId="4256"/>
    <cellStyle name="40% - akcent 5 2 14 5" xfId="4257"/>
    <cellStyle name="40% - akcent 5 2 14 6" xfId="4258"/>
    <cellStyle name="40% - akcent 5 2 15" xfId="4259"/>
    <cellStyle name="40% - akcent 5 2 15 2" xfId="4260"/>
    <cellStyle name="40% - akcent 5 2 15 3" xfId="4261"/>
    <cellStyle name="40% - akcent 5 2 15 4" xfId="4262"/>
    <cellStyle name="40% - akcent 5 2 15 5" xfId="4263"/>
    <cellStyle name="40% - akcent 5 2 15 6" xfId="4264"/>
    <cellStyle name="40% - akcent 5 2 16" xfId="4265"/>
    <cellStyle name="40% - akcent 5 2 16 2" xfId="4266"/>
    <cellStyle name="40% - akcent 5 2 16 3" xfId="4267"/>
    <cellStyle name="40% - akcent 5 2 16 4" xfId="4268"/>
    <cellStyle name="40% - akcent 5 2 16 5" xfId="4269"/>
    <cellStyle name="40% - akcent 5 2 16 6" xfId="4270"/>
    <cellStyle name="40% - akcent 5 2 17" xfId="4271"/>
    <cellStyle name="40% - akcent 5 2 17 2" xfId="4272"/>
    <cellStyle name="40% - akcent 5 2 17 3" xfId="4273"/>
    <cellStyle name="40% - akcent 5 2 17 4" xfId="4274"/>
    <cellStyle name="40% - akcent 5 2 17 5" xfId="4275"/>
    <cellStyle name="40% - akcent 5 2 17 6" xfId="4276"/>
    <cellStyle name="40% - akcent 5 2 18" xfId="4277"/>
    <cellStyle name="40% - akcent 5 2 18 2" xfId="4278"/>
    <cellStyle name="40% - akcent 5 2 18 3" xfId="4279"/>
    <cellStyle name="40% - akcent 5 2 18 4" xfId="4280"/>
    <cellStyle name="40% - akcent 5 2 18 5" xfId="4281"/>
    <cellStyle name="40% - akcent 5 2 18 6" xfId="4282"/>
    <cellStyle name="40% - akcent 5 2 19" xfId="4283"/>
    <cellStyle name="40% - akcent 5 2 19 2" xfId="4284"/>
    <cellStyle name="40% - akcent 5 2 19 3" xfId="4285"/>
    <cellStyle name="40% - akcent 5 2 19 4" xfId="4286"/>
    <cellStyle name="40% - akcent 5 2 19 5" xfId="4287"/>
    <cellStyle name="40% - akcent 5 2 19 6" xfId="4288"/>
    <cellStyle name="40% - akcent 5 2 2" xfId="4289"/>
    <cellStyle name="40% - akcent 5 2 2 2" xfId="4290"/>
    <cellStyle name="40% - akcent 5 2 2 3" xfId="4291"/>
    <cellStyle name="40% - akcent 5 2 2 4" xfId="4292"/>
    <cellStyle name="40% - akcent 5 2 2 5" xfId="4293"/>
    <cellStyle name="40% - akcent 5 2 2 6" xfId="4294"/>
    <cellStyle name="40% - akcent 5 2 2 7" xfId="4295"/>
    <cellStyle name="40% - akcent 5 2 20" xfId="4296"/>
    <cellStyle name="40% - akcent 5 2 20 2" xfId="4297"/>
    <cellStyle name="40% - akcent 5 2 20 3" xfId="4298"/>
    <cellStyle name="40% - akcent 5 2 20 4" xfId="4299"/>
    <cellStyle name="40% - akcent 5 2 20 5" xfId="4300"/>
    <cellStyle name="40% - akcent 5 2 20 6" xfId="4301"/>
    <cellStyle name="40% - akcent 5 2 21" xfId="4302"/>
    <cellStyle name="40% - akcent 5 2 21 2" xfId="4303"/>
    <cellStyle name="40% - akcent 5 2 21 3" xfId="4304"/>
    <cellStyle name="40% - akcent 5 2 21 4" xfId="4305"/>
    <cellStyle name="40% - akcent 5 2 21 5" xfId="4306"/>
    <cellStyle name="40% - akcent 5 2 21 6" xfId="4307"/>
    <cellStyle name="40% - akcent 5 2 22" xfId="4308"/>
    <cellStyle name="40% - akcent 5 2 22 2" xfId="4309"/>
    <cellStyle name="40% - akcent 5 2 22 3" xfId="4310"/>
    <cellStyle name="40% - akcent 5 2 22 4" xfId="4311"/>
    <cellStyle name="40% - akcent 5 2 22 5" xfId="4312"/>
    <cellStyle name="40% - akcent 5 2 22 6" xfId="4313"/>
    <cellStyle name="40% - akcent 5 2 23" xfId="4314"/>
    <cellStyle name="40% - akcent 5 2 23 2" xfId="4315"/>
    <cellStyle name="40% - akcent 5 2 23 3" xfId="4316"/>
    <cellStyle name="40% - akcent 5 2 23 4" xfId="4317"/>
    <cellStyle name="40% - akcent 5 2 23 5" xfId="4318"/>
    <cellStyle name="40% - akcent 5 2 23 6" xfId="4319"/>
    <cellStyle name="40% - akcent 5 2 24" xfId="4320"/>
    <cellStyle name="40% - akcent 5 2 24 2" xfId="4321"/>
    <cellStyle name="40% - akcent 5 2 24 3" xfId="4322"/>
    <cellStyle name="40% - akcent 5 2 24 4" xfId="4323"/>
    <cellStyle name="40% - akcent 5 2 24 5" xfId="4324"/>
    <cellStyle name="40% - akcent 5 2 24 6" xfId="4325"/>
    <cellStyle name="40% - akcent 5 2 25" xfId="4326"/>
    <cellStyle name="40% - akcent 5 2 25 2" xfId="4327"/>
    <cellStyle name="40% - akcent 5 2 25 3" xfId="4328"/>
    <cellStyle name="40% - akcent 5 2 25 4" xfId="4329"/>
    <cellStyle name="40% - akcent 5 2 25 5" xfId="4330"/>
    <cellStyle name="40% - akcent 5 2 25 6" xfId="4331"/>
    <cellStyle name="40% - akcent 5 2 26" xfId="4332"/>
    <cellStyle name="40% - akcent 5 2 26 2" xfId="4333"/>
    <cellStyle name="40% - akcent 5 2 26 3" xfId="4334"/>
    <cellStyle name="40% - akcent 5 2 26 4" xfId="4335"/>
    <cellStyle name="40% - akcent 5 2 26 5" xfId="4336"/>
    <cellStyle name="40% - akcent 5 2 26 6" xfId="4337"/>
    <cellStyle name="40% - akcent 5 2 27" xfId="4338"/>
    <cellStyle name="40% - akcent 5 2 27 2" xfId="4339"/>
    <cellStyle name="40% - akcent 5 2 27 3" xfId="4340"/>
    <cellStyle name="40% - akcent 5 2 27 4" xfId="4341"/>
    <cellStyle name="40% - akcent 5 2 27 5" xfId="4342"/>
    <cellStyle name="40% - akcent 5 2 27 6" xfId="4343"/>
    <cellStyle name="40% - akcent 5 2 28" xfId="4344"/>
    <cellStyle name="40% - akcent 5 2 28 2" xfId="4345"/>
    <cellStyle name="40% - akcent 5 2 28 3" xfId="4346"/>
    <cellStyle name="40% - akcent 5 2 28 4" xfId="4347"/>
    <cellStyle name="40% - akcent 5 2 28 5" xfId="4348"/>
    <cellStyle name="40% - akcent 5 2 28 6" xfId="4349"/>
    <cellStyle name="40% - akcent 5 2 29" xfId="4350"/>
    <cellStyle name="40% - akcent 5 2 29 2" xfId="4351"/>
    <cellStyle name="40% - akcent 5 2 3" xfId="4352"/>
    <cellStyle name="40% - akcent 5 2 3 2" xfId="4353"/>
    <cellStyle name="40% - akcent 5 2 3 3" xfId="4354"/>
    <cellStyle name="40% - akcent 5 2 3 4" xfId="4355"/>
    <cellStyle name="40% - akcent 5 2 3 5" xfId="4356"/>
    <cellStyle name="40% - akcent 5 2 3 6" xfId="4357"/>
    <cellStyle name="40% - akcent 5 2 3 7" xfId="4358"/>
    <cellStyle name="40% - akcent 5 2 30" xfId="4359"/>
    <cellStyle name="40% - akcent 5 2 30 2" xfId="4360"/>
    <cellStyle name="40% - akcent 5 2 31" xfId="4361"/>
    <cellStyle name="40% - akcent 5 2 31 2" xfId="4362"/>
    <cellStyle name="40% - akcent 5 2 32" xfId="4363"/>
    <cellStyle name="40% - akcent 5 2 32 2" xfId="4364"/>
    <cellStyle name="40% - akcent 5 2 33" xfId="4365"/>
    <cellStyle name="40% - akcent 5 2 34" xfId="4366"/>
    <cellStyle name="40% - akcent 5 2 35" xfId="4367"/>
    <cellStyle name="40% - akcent 5 2 36" xfId="4368"/>
    <cellStyle name="40% - akcent 5 2 37" xfId="4369"/>
    <cellStyle name="40% - akcent 5 2 38" xfId="4370"/>
    <cellStyle name="40% - akcent 5 2 39" xfId="4371"/>
    <cellStyle name="40% - akcent 5 2 4" xfId="4372"/>
    <cellStyle name="40% - akcent 5 2 4 2" xfId="4373"/>
    <cellStyle name="40% - akcent 5 2 4 3" xfId="4374"/>
    <cellStyle name="40% - akcent 5 2 4 4" xfId="4375"/>
    <cellStyle name="40% - akcent 5 2 4 5" xfId="4376"/>
    <cellStyle name="40% - akcent 5 2 4 6" xfId="4377"/>
    <cellStyle name="40% - akcent 5 2 4 7" xfId="4378"/>
    <cellStyle name="40% - akcent 5 2 40" xfId="4379"/>
    <cellStyle name="40% - akcent 5 2 41" xfId="4380"/>
    <cellStyle name="40% - akcent 5 2 42" xfId="4381"/>
    <cellStyle name="40% - akcent 5 2 43" xfId="4382"/>
    <cellStyle name="40% - akcent 5 2 44" xfId="4383"/>
    <cellStyle name="40% - akcent 5 2 45" xfId="4384"/>
    <cellStyle name="40% - akcent 5 2 46" xfId="4385"/>
    <cellStyle name="40% - akcent 5 2 47" xfId="4386"/>
    <cellStyle name="40% - akcent 5 2 48" xfId="4387"/>
    <cellStyle name="40% - akcent 5 2 49" xfId="4388"/>
    <cellStyle name="40% - akcent 5 2 5" xfId="4389"/>
    <cellStyle name="40% - akcent 5 2 5 2" xfId="4390"/>
    <cellStyle name="40% - akcent 5 2 5 3" xfId="4391"/>
    <cellStyle name="40% - akcent 5 2 5 4" xfId="4392"/>
    <cellStyle name="40% - akcent 5 2 5 5" xfId="4393"/>
    <cellStyle name="40% - akcent 5 2 5 6" xfId="4394"/>
    <cellStyle name="40% - akcent 5 2 50" xfId="4395"/>
    <cellStyle name="40% - akcent 5 2 51" xfId="4396"/>
    <cellStyle name="40% - akcent 5 2 6" xfId="4397"/>
    <cellStyle name="40% - akcent 5 2 6 2" xfId="4398"/>
    <cellStyle name="40% - akcent 5 2 6 3" xfId="4399"/>
    <cellStyle name="40% - akcent 5 2 6 4" xfId="4400"/>
    <cellStyle name="40% - akcent 5 2 6 5" xfId="4401"/>
    <cellStyle name="40% - akcent 5 2 6 6" xfId="4402"/>
    <cellStyle name="40% - akcent 5 2 7" xfId="4403"/>
    <cellStyle name="40% - akcent 5 2 7 2" xfId="4404"/>
    <cellStyle name="40% - akcent 5 2 7 3" xfId="4405"/>
    <cellStyle name="40% - akcent 5 2 7 4" xfId="4406"/>
    <cellStyle name="40% - akcent 5 2 7 5" xfId="4407"/>
    <cellStyle name="40% - akcent 5 2 7 6" xfId="4408"/>
    <cellStyle name="40% - akcent 5 2 8" xfId="4409"/>
    <cellStyle name="40% - akcent 5 2 8 2" xfId="4410"/>
    <cellStyle name="40% - akcent 5 2 8 3" xfId="4411"/>
    <cellStyle name="40% - akcent 5 2 8 4" xfId="4412"/>
    <cellStyle name="40% - akcent 5 2 8 5" xfId="4413"/>
    <cellStyle name="40% - akcent 5 2 8 6" xfId="4414"/>
    <cellStyle name="40% - akcent 5 2 9" xfId="4415"/>
    <cellStyle name="40% - akcent 5 2 9 2" xfId="4416"/>
    <cellStyle name="40% - akcent 5 2 9 3" xfId="4417"/>
    <cellStyle name="40% - akcent 5 2 9 4" xfId="4418"/>
    <cellStyle name="40% - akcent 5 2 9 5" xfId="4419"/>
    <cellStyle name="40% - akcent 5 2 9 6" xfId="4420"/>
    <cellStyle name="40% - akcent 5 20" xfId="4421"/>
    <cellStyle name="40% - akcent 5 21" xfId="4422"/>
    <cellStyle name="40% - akcent 5 22" xfId="4423"/>
    <cellStyle name="40% - akcent 5 23" xfId="4424"/>
    <cellStyle name="40% - akcent 5 24" xfId="4425"/>
    <cellStyle name="40% - akcent 5 25" xfId="4426"/>
    <cellStyle name="40% - akcent 5 26" xfId="4427"/>
    <cellStyle name="40% - akcent 5 27" xfId="4428"/>
    <cellStyle name="40% - akcent 5 28" xfId="4429"/>
    <cellStyle name="40% - akcent 5 29" xfId="4430"/>
    <cellStyle name="40% - akcent 5 3" xfId="4431"/>
    <cellStyle name="40% - akcent 5 3 2" xfId="4432"/>
    <cellStyle name="40% - akcent 5 3 2 2" xfId="4433"/>
    <cellStyle name="40% - akcent 5 3 3" xfId="4434"/>
    <cellStyle name="40% - akcent 5 3 3 2" xfId="4435"/>
    <cellStyle name="40% - akcent 5 3 4" xfId="4436"/>
    <cellStyle name="40% - akcent 5 3 4 2" xfId="4437"/>
    <cellStyle name="40% - akcent 5 3 5" xfId="4438"/>
    <cellStyle name="40% - akcent 5 3 6" xfId="4439"/>
    <cellStyle name="40% - akcent 5 3 7" xfId="4440"/>
    <cellStyle name="40% - akcent 5 3 8" xfId="4441"/>
    <cellStyle name="40% - akcent 5 30" xfId="4442"/>
    <cellStyle name="40% - akcent 5 30 2" xfId="4443"/>
    <cellStyle name="40% - akcent 5 31" xfId="4444"/>
    <cellStyle name="40% - akcent 5 31 2" xfId="4445"/>
    <cellStyle name="40% - akcent 5 32" xfId="4446"/>
    <cellStyle name="40% - akcent 5 32 2" xfId="4447"/>
    <cellStyle name="40% - akcent 5 33" xfId="4448"/>
    <cellStyle name="40% - akcent 5 33 2" xfId="4449"/>
    <cellStyle name="40% - akcent 5 34" xfId="4450"/>
    <cellStyle name="40% - akcent 5 34 2" xfId="4451"/>
    <cellStyle name="40% - akcent 5 35" xfId="4452"/>
    <cellStyle name="40% - akcent 5 35 2" xfId="4453"/>
    <cellStyle name="40% - akcent 5 36" xfId="4454"/>
    <cellStyle name="40% - akcent 5 36 2" xfId="4455"/>
    <cellStyle name="40% - akcent 5 37" xfId="4456"/>
    <cellStyle name="40% - akcent 5 37 2" xfId="4457"/>
    <cellStyle name="40% - akcent 5 38" xfId="4458"/>
    <cellStyle name="40% - akcent 5 38 2" xfId="4459"/>
    <cellStyle name="40% - akcent 5 39" xfId="4460"/>
    <cellStyle name="40% - akcent 5 39 2" xfId="4461"/>
    <cellStyle name="40% - akcent 5 4" xfId="4462"/>
    <cellStyle name="40% - akcent 5 4 2" xfId="4463"/>
    <cellStyle name="40% - akcent 5 4 2 2" xfId="4464"/>
    <cellStyle name="40% - akcent 5 4 3" xfId="4465"/>
    <cellStyle name="40% - akcent 5 4 3 2" xfId="4466"/>
    <cellStyle name="40% - akcent 5 4 4" xfId="4467"/>
    <cellStyle name="40% - akcent 5 4 4 2" xfId="4468"/>
    <cellStyle name="40% - akcent 5 4 5" xfId="4469"/>
    <cellStyle name="40% - akcent 5 4 6" xfId="4470"/>
    <cellStyle name="40% - akcent 5 4 7" xfId="4471"/>
    <cellStyle name="40% - akcent 5 4 8" xfId="4472"/>
    <cellStyle name="40% - akcent 5 40" xfId="4473"/>
    <cellStyle name="40% - akcent 5 40 2" xfId="4474"/>
    <cellStyle name="40% - akcent 5 41" xfId="4475"/>
    <cellStyle name="40% - akcent 5 41 2" xfId="4476"/>
    <cellStyle name="40% - akcent 5 42" xfId="4477"/>
    <cellStyle name="40% - akcent 5 42 2" xfId="4478"/>
    <cellStyle name="40% - akcent 5 43" xfId="4479"/>
    <cellStyle name="40% - akcent 5 43 2" xfId="4480"/>
    <cellStyle name="40% - akcent 5 44" xfId="4481"/>
    <cellStyle name="40% - akcent 5 44 2" xfId="4482"/>
    <cellStyle name="40% - akcent 5 45" xfId="4483"/>
    <cellStyle name="40% - akcent 5 45 2" xfId="4484"/>
    <cellStyle name="40% - akcent 5 46" xfId="4485"/>
    <cellStyle name="40% - akcent 5 46 2" xfId="4486"/>
    <cellStyle name="40% - akcent 5 47" xfId="4487"/>
    <cellStyle name="40% - akcent 5 47 2" xfId="4488"/>
    <cellStyle name="40% - akcent 5 48" xfId="4489"/>
    <cellStyle name="40% - akcent 5 48 2" xfId="4490"/>
    <cellStyle name="40% - akcent 5 49" xfId="4491"/>
    <cellStyle name="40% - akcent 5 49 2" xfId="4492"/>
    <cellStyle name="40% - akcent 5 5" xfId="4493"/>
    <cellStyle name="40% - akcent 5 5 2" xfId="4494"/>
    <cellStyle name="40% - akcent 5 5 3" xfId="4495"/>
    <cellStyle name="40% - akcent 5 50" xfId="4496"/>
    <cellStyle name="40% - akcent 5 50 2" xfId="4497"/>
    <cellStyle name="40% - akcent 5 51" xfId="4498"/>
    <cellStyle name="40% - akcent 5 51 2" xfId="4499"/>
    <cellStyle name="40% - akcent 5 52" xfId="4500"/>
    <cellStyle name="40% - akcent 5 52 2" xfId="4501"/>
    <cellStyle name="40% - akcent 5 53" xfId="4502"/>
    <cellStyle name="40% - akcent 5 53 2" xfId="4503"/>
    <cellStyle name="40% - akcent 5 54" xfId="4504"/>
    <cellStyle name="40% - akcent 5 54 2" xfId="4505"/>
    <cellStyle name="40% - akcent 5 55" xfId="4506"/>
    <cellStyle name="40% - akcent 5 55 2" xfId="4507"/>
    <cellStyle name="40% - akcent 5 56" xfId="4508"/>
    <cellStyle name="40% - akcent 5 56 2" xfId="4509"/>
    <cellStyle name="40% - akcent 5 57" xfId="4510"/>
    <cellStyle name="40% - akcent 5 57 2" xfId="4511"/>
    <cellStyle name="40% - akcent 5 58" xfId="4512"/>
    <cellStyle name="40% - akcent 5 58 2" xfId="4513"/>
    <cellStyle name="40% - akcent 5 59" xfId="4514"/>
    <cellStyle name="40% - akcent 5 59 2" xfId="4515"/>
    <cellStyle name="40% - akcent 5 6" xfId="4516"/>
    <cellStyle name="40% - akcent 5 60" xfId="4517"/>
    <cellStyle name="40% - akcent 5 60 2" xfId="4518"/>
    <cellStyle name="40% - akcent 5 61" xfId="4519"/>
    <cellStyle name="40% - akcent 5 61 2" xfId="4520"/>
    <cellStyle name="40% - akcent 5 62" xfId="4521"/>
    <cellStyle name="40% - akcent 5 62 2" xfId="4522"/>
    <cellStyle name="40% - akcent 5 63" xfId="4523"/>
    <cellStyle name="40% - akcent 5 63 2" xfId="4524"/>
    <cellStyle name="40% - akcent 5 64" xfId="4525"/>
    <cellStyle name="40% - akcent 5 64 2" xfId="4526"/>
    <cellStyle name="40% - akcent 5 65" xfId="4527"/>
    <cellStyle name="40% - akcent 5 65 2" xfId="4528"/>
    <cellStyle name="40% - akcent 5 66" xfId="4529"/>
    <cellStyle name="40% - akcent 5 66 2" xfId="4530"/>
    <cellStyle name="40% - akcent 5 67" xfId="4531"/>
    <cellStyle name="40% - akcent 5 67 2" xfId="4532"/>
    <cellStyle name="40% - akcent 5 68" xfId="4533"/>
    <cellStyle name="40% - akcent 5 68 2" xfId="4534"/>
    <cellStyle name="40% - akcent 5 69" xfId="4535"/>
    <cellStyle name="40% - akcent 5 69 2" xfId="4536"/>
    <cellStyle name="40% - akcent 5 7" xfId="4537"/>
    <cellStyle name="40% - akcent 5 70" xfId="4538"/>
    <cellStyle name="40% - akcent 5 70 2" xfId="4539"/>
    <cellStyle name="40% - akcent 5 71" xfId="4540"/>
    <cellStyle name="40% - akcent 5 71 2" xfId="4541"/>
    <cellStyle name="40% - akcent 5 72" xfId="4542"/>
    <cellStyle name="40% - akcent 5 72 2" xfId="4543"/>
    <cellStyle name="40% - akcent 5 73" xfId="4544"/>
    <cellStyle name="40% - akcent 5 73 2" xfId="4545"/>
    <cellStyle name="40% - akcent 5 74" xfId="4546"/>
    <cellStyle name="40% - akcent 5 74 2" xfId="4547"/>
    <cellStyle name="40% - akcent 5 75" xfId="4548"/>
    <cellStyle name="40% - akcent 5 75 2" xfId="4549"/>
    <cellStyle name="40% - akcent 5 76" xfId="4550"/>
    <cellStyle name="40% - akcent 5 76 2" xfId="4551"/>
    <cellStyle name="40% - akcent 5 77" xfId="4552"/>
    <cellStyle name="40% - akcent 5 77 2" xfId="4553"/>
    <cellStyle name="40% - akcent 5 78" xfId="4554"/>
    <cellStyle name="40% - akcent 5 78 2" xfId="4555"/>
    <cellStyle name="40% - akcent 5 79" xfId="4556"/>
    <cellStyle name="40% - akcent 5 79 2" xfId="4557"/>
    <cellStyle name="40% - akcent 5 8" xfId="4558"/>
    <cellStyle name="40% - akcent 5 80" xfId="4559"/>
    <cellStyle name="40% - akcent 5 80 2" xfId="4560"/>
    <cellStyle name="40% - akcent 5 81" xfId="4561"/>
    <cellStyle name="40% - akcent 5 81 2" xfId="4562"/>
    <cellStyle name="40% - akcent 5 82" xfId="4563"/>
    <cellStyle name="40% - akcent 5 82 2" xfId="4564"/>
    <cellStyle name="40% - akcent 5 83" xfId="4565"/>
    <cellStyle name="40% - akcent 5 83 2" xfId="4566"/>
    <cellStyle name="40% - akcent 5 84" xfId="4567"/>
    <cellStyle name="40% - akcent 5 84 2" xfId="4568"/>
    <cellStyle name="40% - akcent 5 85" xfId="4569"/>
    <cellStyle name="40% - akcent 5 85 2" xfId="4570"/>
    <cellStyle name="40% - akcent 5 86" xfId="4571"/>
    <cellStyle name="40% - akcent 5 86 2" xfId="4572"/>
    <cellStyle name="40% - akcent 5 87" xfId="4573"/>
    <cellStyle name="40% - akcent 5 87 2" xfId="4574"/>
    <cellStyle name="40% - akcent 5 88" xfId="4575"/>
    <cellStyle name="40% - akcent 5 88 2" xfId="4576"/>
    <cellStyle name="40% - akcent 5 89" xfId="4577"/>
    <cellStyle name="40% - akcent 5 89 2" xfId="4578"/>
    <cellStyle name="40% - akcent 5 9" xfId="4579"/>
    <cellStyle name="40% - akcent 5 90" xfId="4580"/>
    <cellStyle name="40% - akcent 5 90 2" xfId="4581"/>
    <cellStyle name="40% - akcent 5 91" xfId="4582"/>
    <cellStyle name="40% - akcent 5 91 2" xfId="4583"/>
    <cellStyle name="40% - akcent 5 92" xfId="4584"/>
    <cellStyle name="40% - akcent 5 92 2" xfId="4585"/>
    <cellStyle name="40% - akcent 5 93" xfId="4586"/>
    <cellStyle name="40% - akcent 5 93 2" xfId="4587"/>
    <cellStyle name="40% - akcent 5 94" xfId="4588"/>
    <cellStyle name="40% - akcent 5 94 2" xfId="4589"/>
    <cellStyle name="40% - akcent 5 95" xfId="4590"/>
    <cellStyle name="40% - akcent 5 95 2" xfId="4591"/>
    <cellStyle name="40% - akcent 5 96" xfId="4592"/>
    <cellStyle name="40% - akcent 5 96 2" xfId="4593"/>
    <cellStyle name="40% - akcent 5 97" xfId="4594"/>
    <cellStyle name="40% - akcent 5 97 2" xfId="4595"/>
    <cellStyle name="40% - akcent 5 98" xfId="4596"/>
    <cellStyle name="40% - akcent 5 98 2" xfId="4597"/>
    <cellStyle name="40% - akcent 5 99" xfId="4598"/>
    <cellStyle name="40% - akcent 5 99 2" xfId="4599"/>
    <cellStyle name="40% - akcent 6 10" xfId="4600"/>
    <cellStyle name="40% - akcent 6 100" xfId="4601"/>
    <cellStyle name="40% - akcent 6 100 2" xfId="4602"/>
    <cellStyle name="40% - akcent 6 101" xfId="4603"/>
    <cellStyle name="40% - akcent 6 101 2" xfId="4604"/>
    <cellStyle name="40% - akcent 6 102" xfId="4605"/>
    <cellStyle name="40% - akcent 6 102 2" xfId="4606"/>
    <cellStyle name="40% - akcent 6 103" xfId="4607"/>
    <cellStyle name="40% - akcent 6 103 2" xfId="4608"/>
    <cellStyle name="40% - akcent 6 104" xfId="4609"/>
    <cellStyle name="40% - akcent 6 104 2" xfId="4610"/>
    <cellStyle name="40% - akcent 6 105" xfId="4611"/>
    <cellStyle name="40% - akcent 6 105 2" xfId="4612"/>
    <cellStyle name="40% - akcent 6 106" xfId="4613"/>
    <cellStyle name="40% - akcent 6 106 2" xfId="4614"/>
    <cellStyle name="40% - akcent 6 107" xfId="4615"/>
    <cellStyle name="40% - akcent 6 107 2" xfId="4616"/>
    <cellStyle name="40% - akcent 6 108" xfId="4617"/>
    <cellStyle name="40% - akcent 6 108 2" xfId="4618"/>
    <cellStyle name="40% - akcent 6 109" xfId="4619"/>
    <cellStyle name="40% - akcent 6 109 2" xfId="4620"/>
    <cellStyle name="40% - akcent 6 11" xfId="4621"/>
    <cellStyle name="40% - akcent 6 110" xfId="4622"/>
    <cellStyle name="40% - akcent 6 110 2" xfId="4623"/>
    <cellStyle name="40% - akcent 6 111" xfId="4624"/>
    <cellStyle name="40% - akcent 6 111 2" xfId="4625"/>
    <cellStyle name="40% - akcent 6 112" xfId="4626"/>
    <cellStyle name="40% - akcent 6 112 2" xfId="4627"/>
    <cellStyle name="40% - akcent 6 113" xfId="4628"/>
    <cellStyle name="40% - akcent 6 113 2" xfId="4629"/>
    <cellStyle name="40% - akcent 6 114" xfId="4630"/>
    <cellStyle name="40% - akcent 6 114 2" xfId="4631"/>
    <cellStyle name="40% - akcent 6 115" xfId="4632"/>
    <cellStyle name="40% - akcent 6 115 2" xfId="4633"/>
    <cellStyle name="40% - akcent 6 116" xfId="4634"/>
    <cellStyle name="40% - akcent 6 116 2" xfId="4635"/>
    <cellStyle name="40% - akcent 6 117" xfId="4636"/>
    <cellStyle name="40% - akcent 6 117 2" xfId="4637"/>
    <cellStyle name="40% - akcent 6 118" xfId="4638"/>
    <cellStyle name="40% - akcent 6 118 2" xfId="4639"/>
    <cellStyle name="40% - akcent 6 119" xfId="4640"/>
    <cellStyle name="40% - akcent 6 119 2" xfId="4641"/>
    <cellStyle name="40% - akcent 6 12" xfId="4642"/>
    <cellStyle name="40% - akcent 6 120" xfId="4643"/>
    <cellStyle name="40% - akcent 6 121" xfId="4644"/>
    <cellStyle name="40% - akcent 6 13" xfId="4645"/>
    <cellStyle name="40% - akcent 6 14" xfId="4646"/>
    <cellStyle name="40% - akcent 6 15" xfId="4647"/>
    <cellStyle name="40% - akcent 6 16" xfId="4648"/>
    <cellStyle name="40% - akcent 6 17" xfId="4649"/>
    <cellStyle name="40% - akcent 6 18" xfId="4650"/>
    <cellStyle name="40% - akcent 6 19" xfId="4651"/>
    <cellStyle name="40% - akcent 6 2" xfId="4652"/>
    <cellStyle name="40% - akcent 6 2 10" xfId="4653"/>
    <cellStyle name="40% - akcent 6 2 10 2" xfId="4654"/>
    <cellStyle name="40% - akcent 6 2 10 3" xfId="4655"/>
    <cellStyle name="40% - akcent 6 2 10 4" xfId="4656"/>
    <cellStyle name="40% - akcent 6 2 10 5" xfId="4657"/>
    <cellStyle name="40% - akcent 6 2 10 6" xfId="4658"/>
    <cellStyle name="40% - akcent 6 2 11" xfId="4659"/>
    <cellStyle name="40% - akcent 6 2 11 2" xfId="4660"/>
    <cellStyle name="40% - akcent 6 2 11 3" xfId="4661"/>
    <cellStyle name="40% - akcent 6 2 11 4" xfId="4662"/>
    <cellStyle name="40% - akcent 6 2 11 5" xfId="4663"/>
    <cellStyle name="40% - akcent 6 2 11 6" xfId="4664"/>
    <cellStyle name="40% - akcent 6 2 12" xfId="4665"/>
    <cellStyle name="40% - akcent 6 2 12 2" xfId="4666"/>
    <cellStyle name="40% - akcent 6 2 12 3" xfId="4667"/>
    <cellStyle name="40% - akcent 6 2 12 4" xfId="4668"/>
    <cellStyle name="40% - akcent 6 2 12 5" xfId="4669"/>
    <cellStyle name="40% - akcent 6 2 12 6" xfId="4670"/>
    <cellStyle name="40% - akcent 6 2 13" xfId="4671"/>
    <cellStyle name="40% - akcent 6 2 13 2" xfId="4672"/>
    <cellStyle name="40% - akcent 6 2 13 3" xfId="4673"/>
    <cellStyle name="40% - akcent 6 2 13 4" xfId="4674"/>
    <cellStyle name="40% - akcent 6 2 13 5" xfId="4675"/>
    <cellStyle name="40% - akcent 6 2 13 6" xfId="4676"/>
    <cellStyle name="40% - akcent 6 2 14" xfId="4677"/>
    <cellStyle name="40% - akcent 6 2 14 2" xfId="4678"/>
    <cellStyle name="40% - akcent 6 2 14 3" xfId="4679"/>
    <cellStyle name="40% - akcent 6 2 14 4" xfId="4680"/>
    <cellStyle name="40% - akcent 6 2 14 5" xfId="4681"/>
    <cellStyle name="40% - akcent 6 2 14 6" xfId="4682"/>
    <cellStyle name="40% - akcent 6 2 15" xfId="4683"/>
    <cellStyle name="40% - akcent 6 2 15 2" xfId="4684"/>
    <cellStyle name="40% - akcent 6 2 15 3" xfId="4685"/>
    <cellStyle name="40% - akcent 6 2 15 4" xfId="4686"/>
    <cellStyle name="40% - akcent 6 2 15 5" xfId="4687"/>
    <cellStyle name="40% - akcent 6 2 15 6" xfId="4688"/>
    <cellStyle name="40% - akcent 6 2 16" xfId="4689"/>
    <cellStyle name="40% - akcent 6 2 16 2" xfId="4690"/>
    <cellStyle name="40% - akcent 6 2 16 3" xfId="4691"/>
    <cellStyle name="40% - akcent 6 2 16 4" xfId="4692"/>
    <cellStyle name="40% - akcent 6 2 16 5" xfId="4693"/>
    <cellStyle name="40% - akcent 6 2 16 6" xfId="4694"/>
    <cellStyle name="40% - akcent 6 2 17" xfId="4695"/>
    <cellStyle name="40% - akcent 6 2 17 2" xfId="4696"/>
    <cellStyle name="40% - akcent 6 2 17 3" xfId="4697"/>
    <cellStyle name="40% - akcent 6 2 17 4" xfId="4698"/>
    <cellStyle name="40% - akcent 6 2 17 5" xfId="4699"/>
    <cellStyle name="40% - akcent 6 2 17 6" xfId="4700"/>
    <cellStyle name="40% - akcent 6 2 18" xfId="4701"/>
    <cellStyle name="40% - akcent 6 2 18 2" xfId="4702"/>
    <cellStyle name="40% - akcent 6 2 18 3" xfId="4703"/>
    <cellStyle name="40% - akcent 6 2 18 4" xfId="4704"/>
    <cellStyle name="40% - akcent 6 2 18 5" xfId="4705"/>
    <cellStyle name="40% - akcent 6 2 18 6" xfId="4706"/>
    <cellStyle name="40% - akcent 6 2 19" xfId="4707"/>
    <cellStyle name="40% - akcent 6 2 19 2" xfId="4708"/>
    <cellStyle name="40% - akcent 6 2 19 3" xfId="4709"/>
    <cellStyle name="40% - akcent 6 2 19 4" xfId="4710"/>
    <cellStyle name="40% - akcent 6 2 19 5" xfId="4711"/>
    <cellStyle name="40% - akcent 6 2 19 6" xfId="4712"/>
    <cellStyle name="40% - akcent 6 2 2" xfId="4713"/>
    <cellStyle name="40% - akcent 6 2 2 2" xfId="4714"/>
    <cellStyle name="40% - akcent 6 2 2 3" xfId="4715"/>
    <cellStyle name="40% - akcent 6 2 2 4" xfId="4716"/>
    <cellStyle name="40% - akcent 6 2 2 5" xfId="4717"/>
    <cellStyle name="40% - akcent 6 2 2 6" xfId="4718"/>
    <cellStyle name="40% - akcent 6 2 2 7" xfId="4719"/>
    <cellStyle name="40% - akcent 6 2 20" xfId="4720"/>
    <cellStyle name="40% - akcent 6 2 20 2" xfId="4721"/>
    <cellStyle name="40% - akcent 6 2 20 3" xfId="4722"/>
    <cellStyle name="40% - akcent 6 2 20 4" xfId="4723"/>
    <cellStyle name="40% - akcent 6 2 20 5" xfId="4724"/>
    <cellStyle name="40% - akcent 6 2 20 6" xfId="4725"/>
    <cellStyle name="40% - akcent 6 2 21" xfId="4726"/>
    <cellStyle name="40% - akcent 6 2 21 2" xfId="4727"/>
    <cellStyle name="40% - akcent 6 2 21 3" xfId="4728"/>
    <cellStyle name="40% - akcent 6 2 21 4" xfId="4729"/>
    <cellStyle name="40% - akcent 6 2 21 5" xfId="4730"/>
    <cellStyle name="40% - akcent 6 2 21 6" xfId="4731"/>
    <cellStyle name="40% - akcent 6 2 22" xfId="4732"/>
    <cellStyle name="40% - akcent 6 2 22 2" xfId="4733"/>
    <cellStyle name="40% - akcent 6 2 22 3" xfId="4734"/>
    <cellStyle name="40% - akcent 6 2 22 4" xfId="4735"/>
    <cellStyle name="40% - akcent 6 2 22 5" xfId="4736"/>
    <cellStyle name="40% - akcent 6 2 22 6" xfId="4737"/>
    <cellStyle name="40% - akcent 6 2 23" xfId="4738"/>
    <cellStyle name="40% - akcent 6 2 23 2" xfId="4739"/>
    <cellStyle name="40% - akcent 6 2 23 3" xfId="4740"/>
    <cellStyle name="40% - akcent 6 2 23 4" xfId="4741"/>
    <cellStyle name="40% - akcent 6 2 23 5" xfId="4742"/>
    <cellStyle name="40% - akcent 6 2 23 6" xfId="4743"/>
    <cellStyle name="40% - akcent 6 2 24" xfId="4744"/>
    <cellStyle name="40% - akcent 6 2 24 2" xfId="4745"/>
    <cellStyle name="40% - akcent 6 2 24 3" xfId="4746"/>
    <cellStyle name="40% - akcent 6 2 24 4" xfId="4747"/>
    <cellStyle name="40% - akcent 6 2 24 5" xfId="4748"/>
    <cellStyle name="40% - akcent 6 2 24 6" xfId="4749"/>
    <cellStyle name="40% - akcent 6 2 25" xfId="4750"/>
    <cellStyle name="40% - akcent 6 2 25 2" xfId="4751"/>
    <cellStyle name="40% - akcent 6 2 25 3" xfId="4752"/>
    <cellStyle name="40% - akcent 6 2 25 4" xfId="4753"/>
    <cellStyle name="40% - akcent 6 2 25 5" xfId="4754"/>
    <cellStyle name="40% - akcent 6 2 25 6" xfId="4755"/>
    <cellStyle name="40% - akcent 6 2 26" xfId="4756"/>
    <cellStyle name="40% - akcent 6 2 26 2" xfId="4757"/>
    <cellStyle name="40% - akcent 6 2 26 3" xfId="4758"/>
    <cellStyle name="40% - akcent 6 2 26 4" xfId="4759"/>
    <cellStyle name="40% - akcent 6 2 26 5" xfId="4760"/>
    <cellStyle name="40% - akcent 6 2 26 6" xfId="4761"/>
    <cellStyle name="40% - akcent 6 2 27" xfId="4762"/>
    <cellStyle name="40% - akcent 6 2 27 2" xfId="4763"/>
    <cellStyle name="40% - akcent 6 2 27 3" xfId="4764"/>
    <cellStyle name="40% - akcent 6 2 27 4" xfId="4765"/>
    <cellStyle name="40% - akcent 6 2 27 5" xfId="4766"/>
    <cellStyle name="40% - akcent 6 2 27 6" xfId="4767"/>
    <cellStyle name="40% - akcent 6 2 28" xfId="4768"/>
    <cellStyle name="40% - akcent 6 2 28 2" xfId="4769"/>
    <cellStyle name="40% - akcent 6 2 28 3" xfId="4770"/>
    <cellStyle name="40% - akcent 6 2 28 4" xfId="4771"/>
    <cellStyle name="40% - akcent 6 2 28 5" xfId="4772"/>
    <cellStyle name="40% - akcent 6 2 28 6" xfId="4773"/>
    <cellStyle name="40% - akcent 6 2 29" xfId="4774"/>
    <cellStyle name="40% - akcent 6 2 29 2" xfId="4775"/>
    <cellStyle name="40% - akcent 6 2 3" xfId="4776"/>
    <cellStyle name="40% - akcent 6 2 3 2" xfId="4777"/>
    <cellStyle name="40% - akcent 6 2 3 3" xfId="4778"/>
    <cellStyle name="40% - akcent 6 2 3 4" xfId="4779"/>
    <cellStyle name="40% - akcent 6 2 3 5" xfId="4780"/>
    <cellStyle name="40% - akcent 6 2 3 6" xfId="4781"/>
    <cellStyle name="40% - akcent 6 2 3 7" xfId="4782"/>
    <cellStyle name="40% - akcent 6 2 30" xfId="4783"/>
    <cellStyle name="40% - akcent 6 2 30 2" xfId="4784"/>
    <cellStyle name="40% - akcent 6 2 31" xfId="4785"/>
    <cellStyle name="40% - akcent 6 2 31 2" xfId="4786"/>
    <cellStyle name="40% - akcent 6 2 32" xfId="4787"/>
    <cellStyle name="40% - akcent 6 2 32 2" xfId="4788"/>
    <cellStyle name="40% - akcent 6 2 33" xfId="4789"/>
    <cellStyle name="40% - akcent 6 2 34" xfId="4790"/>
    <cellStyle name="40% - akcent 6 2 35" xfId="4791"/>
    <cellStyle name="40% - akcent 6 2 36" xfId="4792"/>
    <cellStyle name="40% - akcent 6 2 37" xfId="4793"/>
    <cellStyle name="40% - akcent 6 2 38" xfId="4794"/>
    <cellStyle name="40% - akcent 6 2 39" xfId="4795"/>
    <cellStyle name="40% - akcent 6 2 4" xfId="4796"/>
    <cellStyle name="40% - akcent 6 2 4 2" xfId="4797"/>
    <cellStyle name="40% - akcent 6 2 4 3" xfId="4798"/>
    <cellStyle name="40% - akcent 6 2 4 4" xfId="4799"/>
    <cellStyle name="40% - akcent 6 2 4 5" xfId="4800"/>
    <cellStyle name="40% - akcent 6 2 4 6" xfId="4801"/>
    <cellStyle name="40% - akcent 6 2 4 7" xfId="4802"/>
    <cellStyle name="40% - akcent 6 2 40" xfId="4803"/>
    <cellStyle name="40% - akcent 6 2 41" xfId="4804"/>
    <cellStyle name="40% - akcent 6 2 42" xfId="4805"/>
    <cellStyle name="40% - akcent 6 2 43" xfId="4806"/>
    <cellStyle name="40% - akcent 6 2 44" xfId="4807"/>
    <cellStyle name="40% - akcent 6 2 45" xfId="4808"/>
    <cellStyle name="40% - akcent 6 2 46" xfId="4809"/>
    <cellStyle name="40% - akcent 6 2 47" xfId="4810"/>
    <cellStyle name="40% - akcent 6 2 48" xfId="4811"/>
    <cellStyle name="40% - akcent 6 2 49" xfId="4812"/>
    <cellStyle name="40% - akcent 6 2 5" xfId="4813"/>
    <cellStyle name="40% - akcent 6 2 5 2" xfId="4814"/>
    <cellStyle name="40% - akcent 6 2 5 3" xfId="4815"/>
    <cellStyle name="40% - akcent 6 2 5 4" xfId="4816"/>
    <cellStyle name="40% - akcent 6 2 5 5" xfId="4817"/>
    <cellStyle name="40% - akcent 6 2 5 6" xfId="4818"/>
    <cellStyle name="40% - akcent 6 2 50" xfId="4819"/>
    <cellStyle name="40% - akcent 6 2 51" xfId="4820"/>
    <cellStyle name="40% - akcent 6 2 6" xfId="4821"/>
    <cellStyle name="40% - akcent 6 2 6 2" xfId="4822"/>
    <cellStyle name="40% - akcent 6 2 6 3" xfId="4823"/>
    <cellStyle name="40% - akcent 6 2 6 4" xfId="4824"/>
    <cellStyle name="40% - akcent 6 2 6 5" xfId="4825"/>
    <cellStyle name="40% - akcent 6 2 6 6" xfId="4826"/>
    <cellStyle name="40% - akcent 6 2 7" xfId="4827"/>
    <cellStyle name="40% - akcent 6 2 7 2" xfId="4828"/>
    <cellStyle name="40% - akcent 6 2 7 3" xfId="4829"/>
    <cellStyle name="40% - akcent 6 2 7 4" xfId="4830"/>
    <cellStyle name="40% - akcent 6 2 7 5" xfId="4831"/>
    <cellStyle name="40% - akcent 6 2 7 6" xfId="4832"/>
    <cellStyle name="40% - akcent 6 2 8" xfId="4833"/>
    <cellStyle name="40% - akcent 6 2 8 2" xfId="4834"/>
    <cellStyle name="40% - akcent 6 2 8 3" xfId="4835"/>
    <cellStyle name="40% - akcent 6 2 8 4" xfId="4836"/>
    <cellStyle name="40% - akcent 6 2 8 5" xfId="4837"/>
    <cellStyle name="40% - akcent 6 2 8 6" xfId="4838"/>
    <cellStyle name="40% - akcent 6 2 9" xfId="4839"/>
    <cellStyle name="40% - akcent 6 2 9 2" xfId="4840"/>
    <cellStyle name="40% - akcent 6 2 9 3" xfId="4841"/>
    <cellStyle name="40% - akcent 6 2 9 4" xfId="4842"/>
    <cellStyle name="40% - akcent 6 2 9 5" xfId="4843"/>
    <cellStyle name="40% - akcent 6 2 9 6" xfId="4844"/>
    <cellStyle name="40% - akcent 6 20" xfId="4845"/>
    <cellStyle name="40% - akcent 6 21" xfId="4846"/>
    <cellStyle name="40% - akcent 6 22" xfId="4847"/>
    <cellStyle name="40% - akcent 6 23" xfId="4848"/>
    <cellStyle name="40% - akcent 6 24" xfId="4849"/>
    <cellStyle name="40% - akcent 6 25" xfId="4850"/>
    <cellStyle name="40% - akcent 6 26" xfId="4851"/>
    <cellStyle name="40% - akcent 6 27" xfId="4852"/>
    <cellStyle name="40% - akcent 6 28" xfId="4853"/>
    <cellStyle name="40% - akcent 6 29" xfId="4854"/>
    <cellStyle name="40% - akcent 6 3" xfId="4855"/>
    <cellStyle name="40% - akcent 6 3 2" xfId="4856"/>
    <cellStyle name="40% - akcent 6 3 2 2" xfId="4857"/>
    <cellStyle name="40% - akcent 6 3 3" xfId="4858"/>
    <cellStyle name="40% - akcent 6 3 3 2" xfId="4859"/>
    <cellStyle name="40% - akcent 6 3 4" xfId="4860"/>
    <cellStyle name="40% - akcent 6 3 4 2" xfId="4861"/>
    <cellStyle name="40% - akcent 6 3 5" xfId="4862"/>
    <cellStyle name="40% - akcent 6 3 6" xfId="4863"/>
    <cellStyle name="40% - akcent 6 3 7" xfId="4864"/>
    <cellStyle name="40% - akcent 6 3 8" xfId="4865"/>
    <cellStyle name="40% - akcent 6 30" xfId="4866"/>
    <cellStyle name="40% - akcent 6 30 2" xfId="4867"/>
    <cellStyle name="40% - akcent 6 31" xfId="4868"/>
    <cellStyle name="40% - akcent 6 31 2" xfId="4869"/>
    <cellStyle name="40% - akcent 6 32" xfId="4870"/>
    <cellStyle name="40% - akcent 6 32 2" xfId="4871"/>
    <cellStyle name="40% - akcent 6 33" xfId="4872"/>
    <cellStyle name="40% - akcent 6 33 2" xfId="4873"/>
    <cellStyle name="40% - akcent 6 34" xfId="4874"/>
    <cellStyle name="40% - akcent 6 34 2" xfId="4875"/>
    <cellStyle name="40% - akcent 6 35" xfId="4876"/>
    <cellStyle name="40% - akcent 6 35 2" xfId="4877"/>
    <cellStyle name="40% - akcent 6 36" xfId="4878"/>
    <cellStyle name="40% - akcent 6 36 2" xfId="4879"/>
    <cellStyle name="40% - akcent 6 37" xfId="4880"/>
    <cellStyle name="40% - akcent 6 37 2" xfId="4881"/>
    <cellStyle name="40% - akcent 6 38" xfId="4882"/>
    <cellStyle name="40% - akcent 6 38 2" xfId="4883"/>
    <cellStyle name="40% - akcent 6 39" xfId="4884"/>
    <cellStyle name="40% - akcent 6 39 2" xfId="4885"/>
    <cellStyle name="40% - akcent 6 4" xfId="4886"/>
    <cellStyle name="40% - akcent 6 4 2" xfId="4887"/>
    <cellStyle name="40% - akcent 6 4 2 2" xfId="4888"/>
    <cellStyle name="40% - akcent 6 4 3" xfId="4889"/>
    <cellStyle name="40% - akcent 6 4 3 2" xfId="4890"/>
    <cellStyle name="40% - akcent 6 4 4" xfId="4891"/>
    <cellStyle name="40% - akcent 6 4 4 2" xfId="4892"/>
    <cellStyle name="40% - akcent 6 4 5" xfId="4893"/>
    <cellStyle name="40% - akcent 6 4 6" xfId="4894"/>
    <cellStyle name="40% - akcent 6 4 7" xfId="4895"/>
    <cellStyle name="40% - akcent 6 4 8" xfId="4896"/>
    <cellStyle name="40% - akcent 6 40" xfId="4897"/>
    <cellStyle name="40% - akcent 6 40 2" xfId="4898"/>
    <cellStyle name="40% - akcent 6 41" xfId="4899"/>
    <cellStyle name="40% - akcent 6 41 2" xfId="4900"/>
    <cellStyle name="40% - akcent 6 42" xfId="4901"/>
    <cellStyle name="40% - akcent 6 42 2" xfId="4902"/>
    <cellStyle name="40% - akcent 6 43" xfId="4903"/>
    <cellStyle name="40% - akcent 6 43 2" xfId="4904"/>
    <cellStyle name="40% - akcent 6 44" xfId="4905"/>
    <cellStyle name="40% - akcent 6 44 2" xfId="4906"/>
    <cellStyle name="40% - akcent 6 45" xfId="4907"/>
    <cellStyle name="40% - akcent 6 45 2" xfId="4908"/>
    <cellStyle name="40% - akcent 6 46" xfId="4909"/>
    <cellStyle name="40% - akcent 6 46 2" xfId="4910"/>
    <cellStyle name="40% - akcent 6 47" xfId="4911"/>
    <cellStyle name="40% - akcent 6 47 2" xfId="4912"/>
    <cellStyle name="40% - akcent 6 48" xfId="4913"/>
    <cellStyle name="40% - akcent 6 48 2" xfId="4914"/>
    <cellStyle name="40% - akcent 6 49" xfId="4915"/>
    <cellStyle name="40% - akcent 6 49 2" xfId="4916"/>
    <cellStyle name="40% - akcent 6 5" xfId="4917"/>
    <cellStyle name="40% - akcent 6 5 2" xfId="4918"/>
    <cellStyle name="40% - akcent 6 5 3" xfId="4919"/>
    <cellStyle name="40% - akcent 6 50" xfId="4920"/>
    <cellStyle name="40% - akcent 6 50 2" xfId="4921"/>
    <cellStyle name="40% - akcent 6 51" xfId="4922"/>
    <cellStyle name="40% - akcent 6 51 2" xfId="4923"/>
    <cellStyle name="40% - akcent 6 52" xfId="4924"/>
    <cellStyle name="40% - akcent 6 52 2" xfId="4925"/>
    <cellStyle name="40% - akcent 6 53" xfId="4926"/>
    <cellStyle name="40% - akcent 6 53 2" xfId="4927"/>
    <cellStyle name="40% - akcent 6 54" xfId="4928"/>
    <cellStyle name="40% - akcent 6 54 2" xfId="4929"/>
    <cellStyle name="40% - akcent 6 55" xfId="4930"/>
    <cellStyle name="40% - akcent 6 55 2" xfId="4931"/>
    <cellStyle name="40% - akcent 6 56" xfId="4932"/>
    <cellStyle name="40% - akcent 6 56 2" xfId="4933"/>
    <cellStyle name="40% - akcent 6 57" xfId="4934"/>
    <cellStyle name="40% - akcent 6 57 2" xfId="4935"/>
    <cellStyle name="40% - akcent 6 58" xfId="4936"/>
    <cellStyle name="40% - akcent 6 58 2" xfId="4937"/>
    <cellStyle name="40% - akcent 6 59" xfId="4938"/>
    <cellStyle name="40% - akcent 6 59 2" xfId="4939"/>
    <cellStyle name="40% - akcent 6 6" xfId="4940"/>
    <cellStyle name="40% - akcent 6 60" xfId="4941"/>
    <cellStyle name="40% - akcent 6 60 2" xfId="4942"/>
    <cellStyle name="40% - akcent 6 61" xfId="4943"/>
    <cellStyle name="40% - akcent 6 61 2" xfId="4944"/>
    <cellStyle name="40% - akcent 6 62" xfId="4945"/>
    <cellStyle name="40% - akcent 6 62 2" xfId="4946"/>
    <cellStyle name="40% - akcent 6 63" xfId="4947"/>
    <cellStyle name="40% - akcent 6 63 2" xfId="4948"/>
    <cellStyle name="40% - akcent 6 64" xfId="4949"/>
    <cellStyle name="40% - akcent 6 64 2" xfId="4950"/>
    <cellStyle name="40% - akcent 6 65" xfId="4951"/>
    <cellStyle name="40% - akcent 6 65 2" xfId="4952"/>
    <cellStyle name="40% - akcent 6 66" xfId="4953"/>
    <cellStyle name="40% - akcent 6 66 2" xfId="4954"/>
    <cellStyle name="40% - akcent 6 67" xfId="4955"/>
    <cellStyle name="40% - akcent 6 67 2" xfId="4956"/>
    <cellStyle name="40% - akcent 6 68" xfId="4957"/>
    <cellStyle name="40% - akcent 6 68 2" xfId="4958"/>
    <cellStyle name="40% - akcent 6 69" xfId="4959"/>
    <cellStyle name="40% - akcent 6 69 2" xfId="4960"/>
    <cellStyle name="40% - akcent 6 7" xfId="4961"/>
    <cellStyle name="40% - akcent 6 70" xfId="4962"/>
    <cellStyle name="40% - akcent 6 70 2" xfId="4963"/>
    <cellStyle name="40% - akcent 6 71" xfId="4964"/>
    <cellStyle name="40% - akcent 6 71 2" xfId="4965"/>
    <cellStyle name="40% - akcent 6 72" xfId="4966"/>
    <cellStyle name="40% - akcent 6 72 2" xfId="4967"/>
    <cellStyle name="40% - akcent 6 73" xfId="4968"/>
    <cellStyle name="40% - akcent 6 73 2" xfId="4969"/>
    <cellStyle name="40% - akcent 6 74" xfId="4970"/>
    <cellStyle name="40% - akcent 6 74 2" xfId="4971"/>
    <cellStyle name="40% - akcent 6 75" xfId="4972"/>
    <cellStyle name="40% - akcent 6 75 2" xfId="4973"/>
    <cellStyle name="40% - akcent 6 76" xfId="4974"/>
    <cellStyle name="40% - akcent 6 76 2" xfId="4975"/>
    <cellStyle name="40% - akcent 6 77" xfId="4976"/>
    <cellStyle name="40% - akcent 6 77 2" xfId="4977"/>
    <cellStyle name="40% - akcent 6 78" xfId="4978"/>
    <cellStyle name="40% - akcent 6 78 2" xfId="4979"/>
    <cellStyle name="40% - akcent 6 79" xfId="4980"/>
    <cellStyle name="40% - akcent 6 79 2" xfId="4981"/>
    <cellStyle name="40% - akcent 6 8" xfId="4982"/>
    <cellStyle name="40% - akcent 6 80" xfId="4983"/>
    <cellStyle name="40% - akcent 6 80 2" xfId="4984"/>
    <cellStyle name="40% - akcent 6 81" xfId="4985"/>
    <cellStyle name="40% - akcent 6 81 2" xfId="4986"/>
    <cellStyle name="40% - akcent 6 82" xfId="4987"/>
    <cellStyle name="40% - akcent 6 82 2" xfId="4988"/>
    <cellStyle name="40% - akcent 6 83" xfId="4989"/>
    <cellStyle name="40% - akcent 6 83 2" xfId="4990"/>
    <cellStyle name="40% - akcent 6 84" xfId="4991"/>
    <cellStyle name="40% - akcent 6 84 2" xfId="4992"/>
    <cellStyle name="40% - akcent 6 85" xfId="4993"/>
    <cellStyle name="40% - akcent 6 85 2" xfId="4994"/>
    <cellStyle name="40% - akcent 6 86" xfId="4995"/>
    <cellStyle name="40% - akcent 6 86 2" xfId="4996"/>
    <cellStyle name="40% - akcent 6 87" xfId="4997"/>
    <cellStyle name="40% - akcent 6 87 2" xfId="4998"/>
    <cellStyle name="40% - akcent 6 88" xfId="4999"/>
    <cellStyle name="40% - akcent 6 88 2" xfId="5000"/>
    <cellStyle name="40% - akcent 6 89" xfId="5001"/>
    <cellStyle name="40% - akcent 6 89 2" xfId="5002"/>
    <cellStyle name="40% - akcent 6 9" xfId="5003"/>
    <cellStyle name="40% - akcent 6 90" xfId="5004"/>
    <cellStyle name="40% - akcent 6 90 2" xfId="5005"/>
    <cellStyle name="40% - akcent 6 91" xfId="5006"/>
    <cellStyle name="40% - akcent 6 91 2" xfId="5007"/>
    <cellStyle name="40% - akcent 6 92" xfId="5008"/>
    <cellStyle name="40% - akcent 6 92 2" xfId="5009"/>
    <cellStyle name="40% - akcent 6 93" xfId="5010"/>
    <cellStyle name="40% - akcent 6 93 2" xfId="5011"/>
    <cellStyle name="40% - akcent 6 94" xfId="5012"/>
    <cellStyle name="40% - akcent 6 94 2" xfId="5013"/>
    <cellStyle name="40% - akcent 6 95" xfId="5014"/>
    <cellStyle name="40% - akcent 6 95 2" xfId="5015"/>
    <cellStyle name="40% - akcent 6 96" xfId="5016"/>
    <cellStyle name="40% - akcent 6 96 2" xfId="5017"/>
    <cellStyle name="40% - akcent 6 97" xfId="5018"/>
    <cellStyle name="40% - akcent 6 97 2" xfId="5019"/>
    <cellStyle name="40% - akcent 6 98" xfId="5020"/>
    <cellStyle name="40% - akcent 6 98 2" xfId="5021"/>
    <cellStyle name="40% - akcent 6 99" xfId="5022"/>
    <cellStyle name="40% - akcent 6 99 2" xfId="5023"/>
    <cellStyle name="60% - akcent 1 2" xfId="5024"/>
    <cellStyle name="60% - akcent 1 2 10" xfId="5025"/>
    <cellStyle name="60% - akcent 1 2 10 2" xfId="5026"/>
    <cellStyle name="60% - akcent 1 2 10 3" xfId="5027"/>
    <cellStyle name="60% - akcent 1 2 10 4" xfId="5028"/>
    <cellStyle name="60% - akcent 1 2 10 5" xfId="5029"/>
    <cellStyle name="60% - akcent 1 2 10 6" xfId="5030"/>
    <cellStyle name="60% - akcent 1 2 11" xfId="5031"/>
    <cellStyle name="60% - akcent 1 2 11 2" xfId="5032"/>
    <cellStyle name="60% - akcent 1 2 11 3" xfId="5033"/>
    <cellStyle name="60% - akcent 1 2 11 4" xfId="5034"/>
    <cellStyle name="60% - akcent 1 2 11 5" xfId="5035"/>
    <cellStyle name="60% - akcent 1 2 11 6" xfId="5036"/>
    <cellStyle name="60% - akcent 1 2 12" xfId="5037"/>
    <cellStyle name="60% - akcent 1 2 12 2" xfId="5038"/>
    <cellStyle name="60% - akcent 1 2 12 3" xfId="5039"/>
    <cellStyle name="60% - akcent 1 2 12 4" xfId="5040"/>
    <cellStyle name="60% - akcent 1 2 12 5" xfId="5041"/>
    <cellStyle name="60% - akcent 1 2 12 6" xfId="5042"/>
    <cellStyle name="60% - akcent 1 2 13" xfId="5043"/>
    <cellStyle name="60% - akcent 1 2 13 2" xfId="5044"/>
    <cellStyle name="60% - akcent 1 2 13 3" xfId="5045"/>
    <cellStyle name="60% - akcent 1 2 13 4" xfId="5046"/>
    <cellStyle name="60% - akcent 1 2 13 5" xfId="5047"/>
    <cellStyle name="60% - akcent 1 2 13 6" xfId="5048"/>
    <cellStyle name="60% - akcent 1 2 14" xfId="5049"/>
    <cellStyle name="60% - akcent 1 2 14 2" xfId="5050"/>
    <cellStyle name="60% - akcent 1 2 14 3" xfId="5051"/>
    <cellStyle name="60% - akcent 1 2 14 4" xfId="5052"/>
    <cellStyle name="60% - akcent 1 2 14 5" xfId="5053"/>
    <cellStyle name="60% - akcent 1 2 14 6" xfId="5054"/>
    <cellStyle name="60% - akcent 1 2 15" xfId="5055"/>
    <cellStyle name="60% - akcent 1 2 15 2" xfId="5056"/>
    <cellStyle name="60% - akcent 1 2 15 3" xfId="5057"/>
    <cellStyle name="60% - akcent 1 2 15 4" xfId="5058"/>
    <cellStyle name="60% - akcent 1 2 15 5" xfId="5059"/>
    <cellStyle name="60% - akcent 1 2 15 6" xfId="5060"/>
    <cellStyle name="60% - akcent 1 2 16" xfId="5061"/>
    <cellStyle name="60% - akcent 1 2 16 2" xfId="5062"/>
    <cellStyle name="60% - akcent 1 2 16 3" xfId="5063"/>
    <cellStyle name="60% - akcent 1 2 16 4" xfId="5064"/>
    <cellStyle name="60% - akcent 1 2 16 5" xfId="5065"/>
    <cellStyle name="60% - akcent 1 2 16 6" xfId="5066"/>
    <cellStyle name="60% - akcent 1 2 17" xfId="5067"/>
    <cellStyle name="60% - akcent 1 2 17 2" xfId="5068"/>
    <cellStyle name="60% - akcent 1 2 17 3" xfId="5069"/>
    <cellStyle name="60% - akcent 1 2 17 4" xfId="5070"/>
    <cellStyle name="60% - akcent 1 2 17 5" xfId="5071"/>
    <cellStyle name="60% - akcent 1 2 17 6" xfId="5072"/>
    <cellStyle name="60% - akcent 1 2 18" xfId="5073"/>
    <cellStyle name="60% - akcent 1 2 18 2" xfId="5074"/>
    <cellStyle name="60% - akcent 1 2 18 3" xfId="5075"/>
    <cellStyle name="60% - akcent 1 2 18 4" xfId="5076"/>
    <cellStyle name="60% - akcent 1 2 18 5" xfId="5077"/>
    <cellStyle name="60% - akcent 1 2 18 6" xfId="5078"/>
    <cellStyle name="60% - akcent 1 2 19" xfId="5079"/>
    <cellStyle name="60% - akcent 1 2 19 2" xfId="5080"/>
    <cellStyle name="60% - akcent 1 2 19 3" xfId="5081"/>
    <cellStyle name="60% - akcent 1 2 19 4" xfId="5082"/>
    <cellStyle name="60% - akcent 1 2 19 5" xfId="5083"/>
    <cellStyle name="60% - akcent 1 2 19 6" xfId="5084"/>
    <cellStyle name="60% - akcent 1 2 2" xfId="5085"/>
    <cellStyle name="60% - akcent 1 2 2 2" xfId="5086"/>
    <cellStyle name="60% - akcent 1 2 2 3" xfId="5087"/>
    <cellStyle name="60% - akcent 1 2 2 4" xfId="5088"/>
    <cellStyle name="60% - akcent 1 2 2 5" xfId="5089"/>
    <cellStyle name="60% - akcent 1 2 2 6" xfId="5090"/>
    <cellStyle name="60% - akcent 1 2 2 7" xfId="5091"/>
    <cellStyle name="60% - akcent 1 2 20" xfId="5092"/>
    <cellStyle name="60% - akcent 1 2 20 2" xfId="5093"/>
    <cellStyle name="60% - akcent 1 2 20 3" xfId="5094"/>
    <cellStyle name="60% - akcent 1 2 20 4" xfId="5095"/>
    <cellStyle name="60% - akcent 1 2 20 5" xfId="5096"/>
    <cellStyle name="60% - akcent 1 2 20 6" xfId="5097"/>
    <cellStyle name="60% - akcent 1 2 21" xfId="5098"/>
    <cellStyle name="60% - akcent 1 2 21 2" xfId="5099"/>
    <cellStyle name="60% - akcent 1 2 21 3" xfId="5100"/>
    <cellStyle name="60% - akcent 1 2 21 4" xfId="5101"/>
    <cellStyle name="60% - akcent 1 2 21 5" xfId="5102"/>
    <cellStyle name="60% - akcent 1 2 21 6" xfId="5103"/>
    <cellStyle name="60% - akcent 1 2 22" xfId="5104"/>
    <cellStyle name="60% - akcent 1 2 22 2" xfId="5105"/>
    <cellStyle name="60% - akcent 1 2 22 3" xfId="5106"/>
    <cellStyle name="60% - akcent 1 2 22 4" xfId="5107"/>
    <cellStyle name="60% - akcent 1 2 22 5" xfId="5108"/>
    <cellStyle name="60% - akcent 1 2 22 6" xfId="5109"/>
    <cellStyle name="60% - akcent 1 2 23" xfId="5110"/>
    <cellStyle name="60% - akcent 1 2 23 2" xfId="5111"/>
    <cellStyle name="60% - akcent 1 2 23 3" xfId="5112"/>
    <cellStyle name="60% - akcent 1 2 23 4" xfId="5113"/>
    <cellStyle name="60% - akcent 1 2 23 5" xfId="5114"/>
    <cellStyle name="60% - akcent 1 2 23 6" xfId="5115"/>
    <cellStyle name="60% - akcent 1 2 24" xfId="5116"/>
    <cellStyle name="60% - akcent 1 2 24 2" xfId="5117"/>
    <cellStyle name="60% - akcent 1 2 24 3" xfId="5118"/>
    <cellStyle name="60% - akcent 1 2 24 4" xfId="5119"/>
    <cellStyle name="60% - akcent 1 2 24 5" xfId="5120"/>
    <cellStyle name="60% - akcent 1 2 24 6" xfId="5121"/>
    <cellStyle name="60% - akcent 1 2 25" xfId="5122"/>
    <cellStyle name="60% - akcent 1 2 25 2" xfId="5123"/>
    <cellStyle name="60% - akcent 1 2 25 3" xfId="5124"/>
    <cellStyle name="60% - akcent 1 2 25 4" xfId="5125"/>
    <cellStyle name="60% - akcent 1 2 25 5" xfId="5126"/>
    <cellStyle name="60% - akcent 1 2 25 6" xfId="5127"/>
    <cellStyle name="60% - akcent 1 2 26" xfId="5128"/>
    <cellStyle name="60% - akcent 1 2 26 2" xfId="5129"/>
    <cellStyle name="60% - akcent 1 2 26 3" xfId="5130"/>
    <cellStyle name="60% - akcent 1 2 26 4" xfId="5131"/>
    <cellStyle name="60% - akcent 1 2 26 5" xfId="5132"/>
    <cellStyle name="60% - akcent 1 2 26 6" xfId="5133"/>
    <cellStyle name="60% - akcent 1 2 27" xfId="5134"/>
    <cellStyle name="60% - akcent 1 2 27 2" xfId="5135"/>
    <cellStyle name="60% - akcent 1 2 27 3" xfId="5136"/>
    <cellStyle name="60% - akcent 1 2 27 4" xfId="5137"/>
    <cellStyle name="60% - akcent 1 2 27 5" xfId="5138"/>
    <cellStyle name="60% - akcent 1 2 27 6" xfId="5139"/>
    <cellStyle name="60% - akcent 1 2 28" xfId="5140"/>
    <cellStyle name="60% - akcent 1 2 28 2" xfId="5141"/>
    <cellStyle name="60% - akcent 1 2 28 3" xfId="5142"/>
    <cellStyle name="60% - akcent 1 2 28 4" xfId="5143"/>
    <cellStyle name="60% - akcent 1 2 28 5" xfId="5144"/>
    <cellStyle name="60% - akcent 1 2 28 6" xfId="5145"/>
    <cellStyle name="60% - akcent 1 2 29" xfId="5146"/>
    <cellStyle name="60% - akcent 1 2 29 2" xfId="5147"/>
    <cellStyle name="60% - akcent 1 2 3" xfId="5148"/>
    <cellStyle name="60% - akcent 1 2 3 2" xfId="5149"/>
    <cellStyle name="60% - akcent 1 2 3 3" xfId="5150"/>
    <cellStyle name="60% - akcent 1 2 3 4" xfId="5151"/>
    <cellStyle name="60% - akcent 1 2 3 5" xfId="5152"/>
    <cellStyle name="60% - akcent 1 2 3 6" xfId="5153"/>
    <cellStyle name="60% - akcent 1 2 30" xfId="5154"/>
    <cellStyle name="60% - akcent 1 2 30 2" xfId="5155"/>
    <cellStyle name="60% - akcent 1 2 31" xfId="5156"/>
    <cellStyle name="60% - akcent 1 2 31 2" xfId="5157"/>
    <cellStyle name="60% - akcent 1 2 32" xfId="5158"/>
    <cellStyle name="60% - akcent 1 2 32 2" xfId="5159"/>
    <cellStyle name="60% - akcent 1 2 33" xfId="5160"/>
    <cellStyle name="60% - akcent 1 2 34" xfId="5161"/>
    <cellStyle name="60% - akcent 1 2 35" xfId="5162"/>
    <cellStyle name="60% - akcent 1 2 36" xfId="5163"/>
    <cellStyle name="60% - akcent 1 2 37" xfId="5164"/>
    <cellStyle name="60% - akcent 1 2 38" xfId="5165"/>
    <cellStyle name="60% - akcent 1 2 39" xfId="5166"/>
    <cellStyle name="60% - akcent 1 2 4" xfId="5167"/>
    <cellStyle name="60% - akcent 1 2 4 2" xfId="5168"/>
    <cellStyle name="60% - akcent 1 2 4 3" xfId="5169"/>
    <cellStyle name="60% - akcent 1 2 4 4" xfId="5170"/>
    <cellStyle name="60% - akcent 1 2 4 5" xfId="5171"/>
    <cellStyle name="60% - akcent 1 2 4 6" xfId="5172"/>
    <cellStyle name="60% - akcent 1 2 40" xfId="5173"/>
    <cellStyle name="60% - akcent 1 2 41" xfId="5174"/>
    <cellStyle name="60% - akcent 1 2 42" xfId="5175"/>
    <cellStyle name="60% - akcent 1 2 43" xfId="5176"/>
    <cellStyle name="60% - akcent 1 2 44" xfId="5177"/>
    <cellStyle name="60% - akcent 1 2 45" xfId="5178"/>
    <cellStyle name="60% - akcent 1 2 46" xfId="5179"/>
    <cellStyle name="60% - akcent 1 2 47" xfId="5180"/>
    <cellStyle name="60% - akcent 1 2 48" xfId="5181"/>
    <cellStyle name="60% - akcent 1 2 49" xfId="5182"/>
    <cellStyle name="60% - akcent 1 2 5" xfId="5183"/>
    <cellStyle name="60% - akcent 1 2 5 2" xfId="5184"/>
    <cellStyle name="60% - akcent 1 2 5 3" xfId="5185"/>
    <cellStyle name="60% - akcent 1 2 5 4" xfId="5186"/>
    <cellStyle name="60% - akcent 1 2 5 5" xfId="5187"/>
    <cellStyle name="60% - akcent 1 2 5 6" xfId="5188"/>
    <cellStyle name="60% - akcent 1 2 50" xfId="5189"/>
    <cellStyle name="60% - akcent 1 2 51" xfId="5190"/>
    <cellStyle name="60% - akcent 1 2 52" xfId="5191"/>
    <cellStyle name="60% - akcent 1 2 6" xfId="5192"/>
    <cellStyle name="60% - akcent 1 2 6 2" xfId="5193"/>
    <cellStyle name="60% - akcent 1 2 6 3" xfId="5194"/>
    <cellStyle name="60% - akcent 1 2 6 4" xfId="5195"/>
    <cellStyle name="60% - akcent 1 2 6 5" xfId="5196"/>
    <cellStyle name="60% - akcent 1 2 6 6" xfId="5197"/>
    <cellStyle name="60% - akcent 1 2 7" xfId="5198"/>
    <cellStyle name="60% - akcent 1 2 7 2" xfId="5199"/>
    <cellStyle name="60% - akcent 1 2 7 3" xfId="5200"/>
    <cellStyle name="60% - akcent 1 2 7 4" xfId="5201"/>
    <cellStyle name="60% - akcent 1 2 7 5" xfId="5202"/>
    <cellStyle name="60% - akcent 1 2 7 6" xfId="5203"/>
    <cellStyle name="60% - akcent 1 2 8" xfId="5204"/>
    <cellStyle name="60% - akcent 1 2 8 2" xfId="5205"/>
    <cellStyle name="60% - akcent 1 2 8 3" xfId="5206"/>
    <cellStyle name="60% - akcent 1 2 8 4" xfId="5207"/>
    <cellStyle name="60% - akcent 1 2 8 5" xfId="5208"/>
    <cellStyle name="60% - akcent 1 2 8 6" xfId="5209"/>
    <cellStyle name="60% - akcent 1 2 9" xfId="5210"/>
    <cellStyle name="60% - akcent 1 2 9 2" xfId="5211"/>
    <cellStyle name="60% - akcent 1 2 9 3" xfId="5212"/>
    <cellStyle name="60% - akcent 1 2 9 4" xfId="5213"/>
    <cellStyle name="60% - akcent 1 2 9 5" xfId="5214"/>
    <cellStyle name="60% - akcent 1 2 9 6" xfId="5215"/>
    <cellStyle name="60% - akcent 1 3" xfId="5216"/>
    <cellStyle name="60% - akcent 1 3 2" xfId="5217"/>
    <cellStyle name="60% - akcent 1 3 2 2" xfId="5218"/>
    <cellStyle name="60% - akcent 1 3 3" xfId="5219"/>
    <cellStyle name="60% - akcent 1 3 4" xfId="5220"/>
    <cellStyle name="60% - akcent 1 3 5" xfId="5221"/>
    <cellStyle name="60% - akcent 1 3 6" xfId="5222"/>
    <cellStyle name="60% - akcent 1 3 7" xfId="5223"/>
    <cellStyle name="60% - akcent 1 3 8" xfId="5224"/>
    <cellStyle name="60% - akcent 1 4" xfId="5225"/>
    <cellStyle name="60% - akcent 1 4 2" xfId="5226"/>
    <cellStyle name="60% - akcent 1 4 3" xfId="5227"/>
    <cellStyle name="60% - akcent 1 4 4" xfId="5228"/>
    <cellStyle name="60% - akcent 1 4 5" xfId="5229"/>
    <cellStyle name="60% - akcent 1 4 6" xfId="5230"/>
    <cellStyle name="60% - akcent 1 4 7" xfId="5231"/>
    <cellStyle name="60% - akcent 1 4 8" xfId="5232"/>
    <cellStyle name="60% - akcent 1 5" xfId="5233"/>
    <cellStyle name="60% - akcent 1 5 2" xfId="5234"/>
    <cellStyle name="60% - akcent 1 6" xfId="5235"/>
    <cellStyle name="60% - akcent 1 7" xfId="5236"/>
    <cellStyle name="60% - akcent 2 2" xfId="5237"/>
    <cellStyle name="60% - akcent 2 2 10" xfId="5238"/>
    <cellStyle name="60% - akcent 2 2 10 2" xfId="5239"/>
    <cellStyle name="60% - akcent 2 2 10 3" xfId="5240"/>
    <cellStyle name="60% - akcent 2 2 10 4" xfId="5241"/>
    <cellStyle name="60% - akcent 2 2 10 5" xfId="5242"/>
    <cellStyle name="60% - akcent 2 2 10 6" xfId="5243"/>
    <cellStyle name="60% - akcent 2 2 11" xfId="5244"/>
    <cellStyle name="60% - akcent 2 2 11 2" xfId="5245"/>
    <cellStyle name="60% - akcent 2 2 11 3" xfId="5246"/>
    <cellStyle name="60% - akcent 2 2 11 4" xfId="5247"/>
    <cellStyle name="60% - akcent 2 2 11 5" xfId="5248"/>
    <cellStyle name="60% - akcent 2 2 11 6" xfId="5249"/>
    <cellStyle name="60% - akcent 2 2 12" xfId="5250"/>
    <cellStyle name="60% - akcent 2 2 12 2" xfId="5251"/>
    <cellStyle name="60% - akcent 2 2 12 3" xfId="5252"/>
    <cellStyle name="60% - akcent 2 2 12 4" xfId="5253"/>
    <cellStyle name="60% - akcent 2 2 12 5" xfId="5254"/>
    <cellStyle name="60% - akcent 2 2 12 6" xfId="5255"/>
    <cellStyle name="60% - akcent 2 2 13" xfId="5256"/>
    <cellStyle name="60% - akcent 2 2 13 2" xfId="5257"/>
    <cellStyle name="60% - akcent 2 2 13 3" xfId="5258"/>
    <cellStyle name="60% - akcent 2 2 13 4" xfId="5259"/>
    <cellStyle name="60% - akcent 2 2 13 5" xfId="5260"/>
    <cellStyle name="60% - akcent 2 2 13 6" xfId="5261"/>
    <cellStyle name="60% - akcent 2 2 14" xfId="5262"/>
    <cellStyle name="60% - akcent 2 2 14 2" xfId="5263"/>
    <cellStyle name="60% - akcent 2 2 14 3" xfId="5264"/>
    <cellStyle name="60% - akcent 2 2 14 4" xfId="5265"/>
    <cellStyle name="60% - akcent 2 2 14 5" xfId="5266"/>
    <cellStyle name="60% - akcent 2 2 14 6" xfId="5267"/>
    <cellStyle name="60% - akcent 2 2 15" xfId="5268"/>
    <cellStyle name="60% - akcent 2 2 15 2" xfId="5269"/>
    <cellStyle name="60% - akcent 2 2 15 3" xfId="5270"/>
    <cellStyle name="60% - akcent 2 2 15 4" xfId="5271"/>
    <cellStyle name="60% - akcent 2 2 15 5" xfId="5272"/>
    <cellStyle name="60% - akcent 2 2 15 6" xfId="5273"/>
    <cellStyle name="60% - akcent 2 2 16" xfId="5274"/>
    <cellStyle name="60% - akcent 2 2 16 2" xfId="5275"/>
    <cellStyle name="60% - akcent 2 2 16 3" xfId="5276"/>
    <cellStyle name="60% - akcent 2 2 16 4" xfId="5277"/>
    <cellStyle name="60% - akcent 2 2 16 5" xfId="5278"/>
    <cellStyle name="60% - akcent 2 2 16 6" xfId="5279"/>
    <cellStyle name="60% - akcent 2 2 17" xfId="5280"/>
    <cellStyle name="60% - akcent 2 2 17 2" xfId="5281"/>
    <cellStyle name="60% - akcent 2 2 17 3" xfId="5282"/>
    <cellStyle name="60% - akcent 2 2 17 4" xfId="5283"/>
    <cellStyle name="60% - akcent 2 2 17 5" xfId="5284"/>
    <cellStyle name="60% - akcent 2 2 17 6" xfId="5285"/>
    <cellStyle name="60% - akcent 2 2 18" xfId="5286"/>
    <cellStyle name="60% - akcent 2 2 18 2" xfId="5287"/>
    <cellStyle name="60% - akcent 2 2 18 3" xfId="5288"/>
    <cellStyle name="60% - akcent 2 2 18 4" xfId="5289"/>
    <cellStyle name="60% - akcent 2 2 18 5" xfId="5290"/>
    <cellStyle name="60% - akcent 2 2 18 6" xfId="5291"/>
    <cellStyle name="60% - akcent 2 2 19" xfId="5292"/>
    <cellStyle name="60% - akcent 2 2 19 2" xfId="5293"/>
    <cellStyle name="60% - akcent 2 2 19 3" xfId="5294"/>
    <cellStyle name="60% - akcent 2 2 19 4" xfId="5295"/>
    <cellStyle name="60% - akcent 2 2 19 5" xfId="5296"/>
    <cellStyle name="60% - akcent 2 2 19 6" xfId="5297"/>
    <cellStyle name="60% - akcent 2 2 2" xfId="5298"/>
    <cellStyle name="60% - akcent 2 2 2 2" xfId="5299"/>
    <cellStyle name="60% - akcent 2 2 2 3" xfId="5300"/>
    <cellStyle name="60% - akcent 2 2 2 4" xfId="5301"/>
    <cellStyle name="60% - akcent 2 2 2 5" xfId="5302"/>
    <cellStyle name="60% - akcent 2 2 2 6" xfId="5303"/>
    <cellStyle name="60% - akcent 2 2 2 7" xfId="5304"/>
    <cellStyle name="60% - akcent 2 2 20" xfId="5305"/>
    <cellStyle name="60% - akcent 2 2 20 2" xfId="5306"/>
    <cellStyle name="60% - akcent 2 2 20 3" xfId="5307"/>
    <cellStyle name="60% - akcent 2 2 20 4" xfId="5308"/>
    <cellStyle name="60% - akcent 2 2 20 5" xfId="5309"/>
    <cellStyle name="60% - akcent 2 2 20 6" xfId="5310"/>
    <cellStyle name="60% - akcent 2 2 21" xfId="5311"/>
    <cellStyle name="60% - akcent 2 2 21 2" xfId="5312"/>
    <cellStyle name="60% - akcent 2 2 21 3" xfId="5313"/>
    <cellStyle name="60% - akcent 2 2 21 4" xfId="5314"/>
    <cellStyle name="60% - akcent 2 2 21 5" xfId="5315"/>
    <cellStyle name="60% - akcent 2 2 21 6" xfId="5316"/>
    <cellStyle name="60% - akcent 2 2 22" xfId="5317"/>
    <cellStyle name="60% - akcent 2 2 22 2" xfId="5318"/>
    <cellStyle name="60% - akcent 2 2 22 3" xfId="5319"/>
    <cellStyle name="60% - akcent 2 2 22 4" xfId="5320"/>
    <cellStyle name="60% - akcent 2 2 22 5" xfId="5321"/>
    <cellStyle name="60% - akcent 2 2 22 6" xfId="5322"/>
    <cellStyle name="60% - akcent 2 2 23" xfId="5323"/>
    <cellStyle name="60% - akcent 2 2 23 2" xfId="5324"/>
    <cellStyle name="60% - akcent 2 2 23 3" xfId="5325"/>
    <cellStyle name="60% - akcent 2 2 23 4" xfId="5326"/>
    <cellStyle name="60% - akcent 2 2 23 5" xfId="5327"/>
    <cellStyle name="60% - akcent 2 2 23 6" xfId="5328"/>
    <cellStyle name="60% - akcent 2 2 24" xfId="5329"/>
    <cellStyle name="60% - akcent 2 2 24 2" xfId="5330"/>
    <cellStyle name="60% - akcent 2 2 24 3" xfId="5331"/>
    <cellStyle name="60% - akcent 2 2 24 4" xfId="5332"/>
    <cellStyle name="60% - akcent 2 2 24 5" xfId="5333"/>
    <cellStyle name="60% - akcent 2 2 24 6" xfId="5334"/>
    <cellStyle name="60% - akcent 2 2 25" xfId="5335"/>
    <cellStyle name="60% - akcent 2 2 25 2" xfId="5336"/>
    <cellStyle name="60% - akcent 2 2 25 3" xfId="5337"/>
    <cellStyle name="60% - akcent 2 2 25 4" xfId="5338"/>
    <cellStyle name="60% - akcent 2 2 25 5" xfId="5339"/>
    <cellStyle name="60% - akcent 2 2 25 6" xfId="5340"/>
    <cellStyle name="60% - akcent 2 2 26" xfId="5341"/>
    <cellStyle name="60% - akcent 2 2 26 2" xfId="5342"/>
    <cellStyle name="60% - akcent 2 2 26 3" xfId="5343"/>
    <cellStyle name="60% - akcent 2 2 26 4" xfId="5344"/>
    <cellStyle name="60% - akcent 2 2 26 5" xfId="5345"/>
    <cellStyle name="60% - akcent 2 2 26 6" xfId="5346"/>
    <cellStyle name="60% - akcent 2 2 27" xfId="5347"/>
    <cellStyle name="60% - akcent 2 2 27 2" xfId="5348"/>
    <cellStyle name="60% - akcent 2 2 27 3" xfId="5349"/>
    <cellStyle name="60% - akcent 2 2 27 4" xfId="5350"/>
    <cellStyle name="60% - akcent 2 2 27 5" xfId="5351"/>
    <cellStyle name="60% - akcent 2 2 27 6" xfId="5352"/>
    <cellStyle name="60% - akcent 2 2 28" xfId="5353"/>
    <cellStyle name="60% - akcent 2 2 28 2" xfId="5354"/>
    <cellStyle name="60% - akcent 2 2 28 3" xfId="5355"/>
    <cellStyle name="60% - akcent 2 2 28 4" xfId="5356"/>
    <cellStyle name="60% - akcent 2 2 28 5" xfId="5357"/>
    <cellStyle name="60% - akcent 2 2 28 6" xfId="5358"/>
    <cellStyle name="60% - akcent 2 2 29" xfId="5359"/>
    <cellStyle name="60% - akcent 2 2 29 2" xfId="5360"/>
    <cellStyle name="60% - akcent 2 2 3" xfId="5361"/>
    <cellStyle name="60% - akcent 2 2 3 2" xfId="5362"/>
    <cellStyle name="60% - akcent 2 2 3 3" xfId="5363"/>
    <cellStyle name="60% - akcent 2 2 3 4" xfId="5364"/>
    <cellStyle name="60% - akcent 2 2 3 5" xfId="5365"/>
    <cellStyle name="60% - akcent 2 2 3 6" xfId="5366"/>
    <cellStyle name="60% - akcent 2 2 30" xfId="5367"/>
    <cellStyle name="60% - akcent 2 2 30 2" xfId="5368"/>
    <cellStyle name="60% - akcent 2 2 31" xfId="5369"/>
    <cellStyle name="60% - akcent 2 2 31 2" xfId="5370"/>
    <cellStyle name="60% - akcent 2 2 32" xfId="5371"/>
    <cellStyle name="60% - akcent 2 2 32 2" xfId="5372"/>
    <cellStyle name="60% - akcent 2 2 33" xfId="5373"/>
    <cellStyle name="60% - akcent 2 2 34" xfId="5374"/>
    <cellStyle name="60% - akcent 2 2 35" xfId="5375"/>
    <cellStyle name="60% - akcent 2 2 36" xfId="5376"/>
    <cellStyle name="60% - akcent 2 2 37" xfId="5377"/>
    <cellStyle name="60% - akcent 2 2 38" xfId="5378"/>
    <cellStyle name="60% - akcent 2 2 39" xfId="5379"/>
    <cellStyle name="60% - akcent 2 2 4" xfId="5380"/>
    <cellStyle name="60% - akcent 2 2 4 2" xfId="5381"/>
    <cellStyle name="60% - akcent 2 2 4 3" xfId="5382"/>
    <cellStyle name="60% - akcent 2 2 4 4" xfId="5383"/>
    <cellStyle name="60% - akcent 2 2 4 5" xfId="5384"/>
    <cellStyle name="60% - akcent 2 2 4 6" xfId="5385"/>
    <cellStyle name="60% - akcent 2 2 40" xfId="5386"/>
    <cellStyle name="60% - akcent 2 2 41" xfId="5387"/>
    <cellStyle name="60% - akcent 2 2 42" xfId="5388"/>
    <cellStyle name="60% - akcent 2 2 43" xfId="5389"/>
    <cellStyle name="60% - akcent 2 2 44" xfId="5390"/>
    <cellStyle name="60% - akcent 2 2 45" xfId="5391"/>
    <cellStyle name="60% - akcent 2 2 46" xfId="5392"/>
    <cellStyle name="60% - akcent 2 2 47" xfId="5393"/>
    <cellStyle name="60% - akcent 2 2 48" xfId="5394"/>
    <cellStyle name="60% - akcent 2 2 49" xfId="5395"/>
    <cellStyle name="60% - akcent 2 2 5" xfId="5396"/>
    <cellStyle name="60% - akcent 2 2 5 2" xfId="5397"/>
    <cellStyle name="60% - akcent 2 2 5 3" xfId="5398"/>
    <cellStyle name="60% - akcent 2 2 5 4" xfId="5399"/>
    <cellStyle name="60% - akcent 2 2 5 5" xfId="5400"/>
    <cellStyle name="60% - akcent 2 2 5 6" xfId="5401"/>
    <cellStyle name="60% - akcent 2 2 50" xfId="5402"/>
    <cellStyle name="60% - akcent 2 2 51" xfId="5403"/>
    <cellStyle name="60% - akcent 2 2 52" xfId="5404"/>
    <cellStyle name="60% - akcent 2 2 6" xfId="5405"/>
    <cellStyle name="60% - akcent 2 2 6 2" xfId="5406"/>
    <cellStyle name="60% - akcent 2 2 6 3" xfId="5407"/>
    <cellStyle name="60% - akcent 2 2 6 4" xfId="5408"/>
    <cellStyle name="60% - akcent 2 2 6 5" xfId="5409"/>
    <cellStyle name="60% - akcent 2 2 6 6" xfId="5410"/>
    <cellStyle name="60% - akcent 2 2 7" xfId="5411"/>
    <cellStyle name="60% - akcent 2 2 7 2" xfId="5412"/>
    <cellStyle name="60% - akcent 2 2 7 3" xfId="5413"/>
    <cellStyle name="60% - akcent 2 2 7 4" xfId="5414"/>
    <cellStyle name="60% - akcent 2 2 7 5" xfId="5415"/>
    <cellStyle name="60% - akcent 2 2 7 6" xfId="5416"/>
    <cellStyle name="60% - akcent 2 2 8" xfId="5417"/>
    <cellStyle name="60% - akcent 2 2 8 2" xfId="5418"/>
    <cellStyle name="60% - akcent 2 2 8 3" xfId="5419"/>
    <cellStyle name="60% - akcent 2 2 8 4" xfId="5420"/>
    <cellStyle name="60% - akcent 2 2 8 5" xfId="5421"/>
    <cellStyle name="60% - akcent 2 2 8 6" xfId="5422"/>
    <cellStyle name="60% - akcent 2 2 9" xfId="5423"/>
    <cellStyle name="60% - akcent 2 2 9 2" xfId="5424"/>
    <cellStyle name="60% - akcent 2 2 9 3" xfId="5425"/>
    <cellStyle name="60% - akcent 2 2 9 4" xfId="5426"/>
    <cellStyle name="60% - akcent 2 2 9 5" xfId="5427"/>
    <cellStyle name="60% - akcent 2 2 9 6" xfId="5428"/>
    <cellStyle name="60% - akcent 2 3" xfId="5429"/>
    <cellStyle name="60% - akcent 2 3 2" xfId="5430"/>
    <cellStyle name="60% - akcent 2 3 2 2" xfId="5431"/>
    <cellStyle name="60% - akcent 2 3 3" xfId="5432"/>
    <cellStyle name="60% - akcent 2 3 4" xfId="5433"/>
    <cellStyle name="60% - akcent 2 3 5" xfId="5434"/>
    <cellStyle name="60% - akcent 2 3 6" xfId="5435"/>
    <cellStyle name="60% - akcent 2 3 7" xfId="5436"/>
    <cellStyle name="60% - akcent 2 3 8" xfId="5437"/>
    <cellStyle name="60% - akcent 2 4" xfId="5438"/>
    <cellStyle name="60% - akcent 2 4 2" xfId="5439"/>
    <cellStyle name="60% - akcent 2 4 3" xfId="5440"/>
    <cellStyle name="60% - akcent 2 4 4" xfId="5441"/>
    <cellStyle name="60% - akcent 2 4 5" xfId="5442"/>
    <cellStyle name="60% - akcent 2 4 6" xfId="5443"/>
    <cellStyle name="60% - akcent 2 4 7" xfId="5444"/>
    <cellStyle name="60% - akcent 2 4 8" xfId="5445"/>
    <cellStyle name="60% - akcent 2 5" xfId="5446"/>
    <cellStyle name="60% - akcent 2 5 2" xfId="5447"/>
    <cellStyle name="60% - akcent 2 6" xfId="5448"/>
    <cellStyle name="60% - akcent 2 7" xfId="5449"/>
    <cellStyle name="60% - akcent 3 2" xfId="5450"/>
    <cellStyle name="60% - akcent 3 2 10" xfId="5451"/>
    <cellStyle name="60% - akcent 3 2 10 2" xfId="5452"/>
    <cellStyle name="60% - akcent 3 2 10 3" xfId="5453"/>
    <cellStyle name="60% - akcent 3 2 10 4" xfId="5454"/>
    <cellStyle name="60% - akcent 3 2 10 5" xfId="5455"/>
    <cellStyle name="60% - akcent 3 2 10 6" xfId="5456"/>
    <cellStyle name="60% - akcent 3 2 11" xfId="5457"/>
    <cellStyle name="60% - akcent 3 2 11 2" xfId="5458"/>
    <cellStyle name="60% - akcent 3 2 11 3" xfId="5459"/>
    <cellStyle name="60% - akcent 3 2 11 4" xfId="5460"/>
    <cellStyle name="60% - akcent 3 2 11 5" xfId="5461"/>
    <cellStyle name="60% - akcent 3 2 11 6" xfId="5462"/>
    <cellStyle name="60% - akcent 3 2 12" xfId="5463"/>
    <cellStyle name="60% - akcent 3 2 12 2" xfId="5464"/>
    <cellStyle name="60% - akcent 3 2 12 3" xfId="5465"/>
    <cellStyle name="60% - akcent 3 2 12 4" xfId="5466"/>
    <cellStyle name="60% - akcent 3 2 12 5" xfId="5467"/>
    <cellStyle name="60% - akcent 3 2 12 6" xfId="5468"/>
    <cellStyle name="60% - akcent 3 2 13" xfId="5469"/>
    <cellStyle name="60% - akcent 3 2 13 2" xfId="5470"/>
    <cellStyle name="60% - akcent 3 2 13 3" xfId="5471"/>
    <cellStyle name="60% - akcent 3 2 13 4" xfId="5472"/>
    <cellStyle name="60% - akcent 3 2 13 5" xfId="5473"/>
    <cellStyle name="60% - akcent 3 2 13 6" xfId="5474"/>
    <cellStyle name="60% - akcent 3 2 14" xfId="5475"/>
    <cellStyle name="60% - akcent 3 2 14 2" xfId="5476"/>
    <cellStyle name="60% - akcent 3 2 14 3" xfId="5477"/>
    <cellStyle name="60% - akcent 3 2 14 4" xfId="5478"/>
    <cellStyle name="60% - akcent 3 2 14 5" xfId="5479"/>
    <cellStyle name="60% - akcent 3 2 14 6" xfId="5480"/>
    <cellStyle name="60% - akcent 3 2 15" xfId="5481"/>
    <cellStyle name="60% - akcent 3 2 15 2" xfId="5482"/>
    <cellStyle name="60% - akcent 3 2 15 3" xfId="5483"/>
    <cellStyle name="60% - akcent 3 2 15 4" xfId="5484"/>
    <cellStyle name="60% - akcent 3 2 15 5" xfId="5485"/>
    <cellStyle name="60% - akcent 3 2 15 6" xfId="5486"/>
    <cellStyle name="60% - akcent 3 2 16" xfId="5487"/>
    <cellStyle name="60% - akcent 3 2 16 2" xfId="5488"/>
    <cellStyle name="60% - akcent 3 2 16 3" xfId="5489"/>
    <cellStyle name="60% - akcent 3 2 16 4" xfId="5490"/>
    <cellStyle name="60% - akcent 3 2 16 5" xfId="5491"/>
    <cellStyle name="60% - akcent 3 2 16 6" xfId="5492"/>
    <cellStyle name="60% - akcent 3 2 17" xfId="5493"/>
    <cellStyle name="60% - akcent 3 2 17 2" xfId="5494"/>
    <cellStyle name="60% - akcent 3 2 17 3" xfId="5495"/>
    <cellStyle name="60% - akcent 3 2 17 4" xfId="5496"/>
    <cellStyle name="60% - akcent 3 2 17 5" xfId="5497"/>
    <cellStyle name="60% - akcent 3 2 17 6" xfId="5498"/>
    <cellStyle name="60% - akcent 3 2 18" xfId="5499"/>
    <cellStyle name="60% - akcent 3 2 18 2" xfId="5500"/>
    <cellStyle name="60% - akcent 3 2 18 3" xfId="5501"/>
    <cellStyle name="60% - akcent 3 2 18 4" xfId="5502"/>
    <cellStyle name="60% - akcent 3 2 18 5" xfId="5503"/>
    <cellStyle name="60% - akcent 3 2 18 6" xfId="5504"/>
    <cellStyle name="60% - akcent 3 2 19" xfId="5505"/>
    <cellStyle name="60% - akcent 3 2 19 2" xfId="5506"/>
    <cellStyle name="60% - akcent 3 2 19 3" xfId="5507"/>
    <cellStyle name="60% - akcent 3 2 19 4" xfId="5508"/>
    <cellStyle name="60% - akcent 3 2 19 5" xfId="5509"/>
    <cellStyle name="60% - akcent 3 2 19 6" xfId="5510"/>
    <cellStyle name="60% - akcent 3 2 2" xfId="5511"/>
    <cellStyle name="60% - akcent 3 2 2 2" xfId="5512"/>
    <cellStyle name="60% - akcent 3 2 2 3" xfId="5513"/>
    <cellStyle name="60% - akcent 3 2 2 4" xfId="5514"/>
    <cellStyle name="60% - akcent 3 2 2 5" xfId="5515"/>
    <cellStyle name="60% - akcent 3 2 2 6" xfId="5516"/>
    <cellStyle name="60% - akcent 3 2 2 7" xfId="5517"/>
    <cellStyle name="60% - akcent 3 2 20" xfId="5518"/>
    <cellStyle name="60% - akcent 3 2 20 2" xfId="5519"/>
    <cellStyle name="60% - akcent 3 2 20 3" xfId="5520"/>
    <cellStyle name="60% - akcent 3 2 20 4" xfId="5521"/>
    <cellStyle name="60% - akcent 3 2 20 5" xfId="5522"/>
    <cellStyle name="60% - akcent 3 2 20 6" xfId="5523"/>
    <cellStyle name="60% - akcent 3 2 21" xfId="5524"/>
    <cellStyle name="60% - akcent 3 2 21 2" xfId="5525"/>
    <cellStyle name="60% - akcent 3 2 21 3" xfId="5526"/>
    <cellStyle name="60% - akcent 3 2 21 4" xfId="5527"/>
    <cellStyle name="60% - akcent 3 2 21 5" xfId="5528"/>
    <cellStyle name="60% - akcent 3 2 21 6" xfId="5529"/>
    <cellStyle name="60% - akcent 3 2 22" xfId="5530"/>
    <cellStyle name="60% - akcent 3 2 22 2" xfId="5531"/>
    <cellStyle name="60% - akcent 3 2 22 3" xfId="5532"/>
    <cellStyle name="60% - akcent 3 2 22 4" xfId="5533"/>
    <cellStyle name="60% - akcent 3 2 22 5" xfId="5534"/>
    <cellStyle name="60% - akcent 3 2 22 6" xfId="5535"/>
    <cellStyle name="60% - akcent 3 2 23" xfId="5536"/>
    <cellStyle name="60% - akcent 3 2 23 2" xfId="5537"/>
    <cellStyle name="60% - akcent 3 2 23 3" xfId="5538"/>
    <cellStyle name="60% - akcent 3 2 23 4" xfId="5539"/>
    <cellStyle name="60% - akcent 3 2 23 5" xfId="5540"/>
    <cellStyle name="60% - akcent 3 2 23 6" xfId="5541"/>
    <cellStyle name="60% - akcent 3 2 24" xfId="5542"/>
    <cellStyle name="60% - akcent 3 2 24 2" xfId="5543"/>
    <cellStyle name="60% - akcent 3 2 24 3" xfId="5544"/>
    <cellStyle name="60% - akcent 3 2 24 4" xfId="5545"/>
    <cellStyle name="60% - akcent 3 2 24 5" xfId="5546"/>
    <cellStyle name="60% - akcent 3 2 24 6" xfId="5547"/>
    <cellStyle name="60% - akcent 3 2 25" xfId="5548"/>
    <cellStyle name="60% - akcent 3 2 25 2" xfId="5549"/>
    <cellStyle name="60% - akcent 3 2 25 3" xfId="5550"/>
    <cellStyle name="60% - akcent 3 2 25 4" xfId="5551"/>
    <cellStyle name="60% - akcent 3 2 25 5" xfId="5552"/>
    <cellStyle name="60% - akcent 3 2 25 6" xfId="5553"/>
    <cellStyle name="60% - akcent 3 2 26" xfId="5554"/>
    <cellStyle name="60% - akcent 3 2 26 2" xfId="5555"/>
    <cellStyle name="60% - akcent 3 2 26 3" xfId="5556"/>
    <cellStyle name="60% - akcent 3 2 26 4" xfId="5557"/>
    <cellStyle name="60% - akcent 3 2 26 5" xfId="5558"/>
    <cellStyle name="60% - akcent 3 2 26 6" xfId="5559"/>
    <cellStyle name="60% - akcent 3 2 27" xfId="5560"/>
    <cellStyle name="60% - akcent 3 2 27 2" xfId="5561"/>
    <cellStyle name="60% - akcent 3 2 27 3" xfId="5562"/>
    <cellStyle name="60% - akcent 3 2 27 4" xfId="5563"/>
    <cellStyle name="60% - akcent 3 2 27 5" xfId="5564"/>
    <cellStyle name="60% - akcent 3 2 27 6" xfId="5565"/>
    <cellStyle name="60% - akcent 3 2 28" xfId="5566"/>
    <cellStyle name="60% - akcent 3 2 28 2" xfId="5567"/>
    <cellStyle name="60% - akcent 3 2 28 3" xfId="5568"/>
    <cellStyle name="60% - akcent 3 2 28 4" xfId="5569"/>
    <cellStyle name="60% - akcent 3 2 28 5" xfId="5570"/>
    <cellStyle name="60% - akcent 3 2 28 6" xfId="5571"/>
    <cellStyle name="60% - akcent 3 2 29" xfId="5572"/>
    <cellStyle name="60% - akcent 3 2 29 2" xfId="5573"/>
    <cellStyle name="60% - akcent 3 2 3" xfId="5574"/>
    <cellStyle name="60% - akcent 3 2 3 2" xfId="5575"/>
    <cellStyle name="60% - akcent 3 2 3 3" xfId="5576"/>
    <cellStyle name="60% - akcent 3 2 3 4" xfId="5577"/>
    <cellStyle name="60% - akcent 3 2 3 5" xfId="5578"/>
    <cellStyle name="60% - akcent 3 2 3 6" xfId="5579"/>
    <cellStyle name="60% - akcent 3 2 30" xfId="5580"/>
    <cellStyle name="60% - akcent 3 2 30 2" xfId="5581"/>
    <cellStyle name="60% - akcent 3 2 31" xfId="5582"/>
    <cellStyle name="60% - akcent 3 2 31 2" xfId="5583"/>
    <cellStyle name="60% - akcent 3 2 32" xfId="5584"/>
    <cellStyle name="60% - akcent 3 2 32 2" xfId="5585"/>
    <cellStyle name="60% - akcent 3 2 33" xfId="5586"/>
    <cellStyle name="60% - akcent 3 2 34" xfId="5587"/>
    <cellStyle name="60% - akcent 3 2 35" xfId="5588"/>
    <cellStyle name="60% - akcent 3 2 36" xfId="5589"/>
    <cellStyle name="60% - akcent 3 2 37" xfId="5590"/>
    <cellStyle name="60% - akcent 3 2 38" xfId="5591"/>
    <cellStyle name="60% - akcent 3 2 39" xfId="5592"/>
    <cellStyle name="60% - akcent 3 2 4" xfId="5593"/>
    <cellStyle name="60% - akcent 3 2 4 2" xfId="5594"/>
    <cellStyle name="60% - akcent 3 2 4 3" xfId="5595"/>
    <cellStyle name="60% - akcent 3 2 4 4" xfId="5596"/>
    <cellStyle name="60% - akcent 3 2 4 5" xfId="5597"/>
    <cellStyle name="60% - akcent 3 2 4 6" xfId="5598"/>
    <cellStyle name="60% - akcent 3 2 40" xfId="5599"/>
    <cellStyle name="60% - akcent 3 2 41" xfId="5600"/>
    <cellStyle name="60% - akcent 3 2 42" xfId="5601"/>
    <cellStyle name="60% - akcent 3 2 43" xfId="5602"/>
    <cellStyle name="60% - akcent 3 2 44" xfId="5603"/>
    <cellStyle name="60% - akcent 3 2 45" xfId="5604"/>
    <cellStyle name="60% - akcent 3 2 46" xfId="5605"/>
    <cellStyle name="60% - akcent 3 2 47" xfId="5606"/>
    <cellStyle name="60% - akcent 3 2 48" xfId="5607"/>
    <cellStyle name="60% - akcent 3 2 49" xfId="5608"/>
    <cellStyle name="60% - akcent 3 2 5" xfId="5609"/>
    <cellStyle name="60% - akcent 3 2 5 2" xfId="5610"/>
    <cellStyle name="60% - akcent 3 2 5 3" xfId="5611"/>
    <cellStyle name="60% - akcent 3 2 5 4" xfId="5612"/>
    <cellStyle name="60% - akcent 3 2 5 5" xfId="5613"/>
    <cellStyle name="60% - akcent 3 2 5 6" xfId="5614"/>
    <cellStyle name="60% - akcent 3 2 50" xfId="5615"/>
    <cellStyle name="60% - akcent 3 2 51" xfId="5616"/>
    <cellStyle name="60% - akcent 3 2 52" xfId="5617"/>
    <cellStyle name="60% - akcent 3 2 6" xfId="5618"/>
    <cellStyle name="60% - akcent 3 2 6 2" xfId="5619"/>
    <cellStyle name="60% - akcent 3 2 6 3" xfId="5620"/>
    <cellStyle name="60% - akcent 3 2 6 4" xfId="5621"/>
    <cellStyle name="60% - akcent 3 2 6 5" xfId="5622"/>
    <cellStyle name="60% - akcent 3 2 6 6" xfId="5623"/>
    <cellStyle name="60% - akcent 3 2 7" xfId="5624"/>
    <cellStyle name="60% - akcent 3 2 7 2" xfId="5625"/>
    <cellStyle name="60% - akcent 3 2 7 3" xfId="5626"/>
    <cellStyle name="60% - akcent 3 2 7 4" xfId="5627"/>
    <cellStyle name="60% - akcent 3 2 7 5" xfId="5628"/>
    <cellStyle name="60% - akcent 3 2 7 6" xfId="5629"/>
    <cellStyle name="60% - akcent 3 2 8" xfId="5630"/>
    <cellStyle name="60% - akcent 3 2 8 2" xfId="5631"/>
    <cellStyle name="60% - akcent 3 2 8 3" xfId="5632"/>
    <cellStyle name="60% - akcent 3 2 8 4" xfId="5633"/>
    <cellStyle name="60% - akcent 3 2 8 5" xfId="5634"/>
    <cellStyle name="60% - akcent 3 2 8 6" xfId="5635"/>
    <cellStyle name="60% - akcent 3 2 9" xfId="5636"/>
    <cellStyle name="60% - akcent 3 2 9 2" xfId="5637"/>
    <cellStyle name="60% - akcent 3 2 9 3" xfId="5638"/>
    <cellStyle name="60% - akcent 3 2 9 4" xfId="5639"/>
    <cellStyle name="60% - akcent 3 2 9 5" xfId="5640"/>
    <cellStyle name="60% - akcent 3 2 9 6" xfId="5641"/>
    <cellStyle name="60% - akcent 3 3" xfId="5642"/>
    <cellStyle name="60% - akcent 3 3 2" xfId="5643"/>
    <cellStyle name="60% - akcent 3 3 2 2" xfId="5644"/>
    <cellStyle name="60% - akcent 3 3 3" xfId="5645"/>
    <cellStyle name="60% - akcent 3 3 4" xfId="5646"/>
    <cellStyle name="60% - akcent 3 3 5" xfId="5647"/>
    <cellStyle name="60% - akcent 3 3 6" xfId="5648"/>
    <cellStyle name="60% - akcent 3 3 7" xfId="5649"/>
    <cellStyle name="60% - akcent 3 3 8" xfId="5650"/>
    <cellStyle name="60% - akcent 3 4" xfId="5651"/>
    <cellStyle name="60% - akcent 3 4 2" xfId="5652"/>
    <cellStyle name="60% - akcent 3 4 3" xfId="5653"/>
    <cellStyle name="60% - akcent 3 4 4" xfId="5654"/>
    <cellStyle name="60% - akcent 3 4 5" xfId="5655"/>
    <cellStyle name="60% - akcent 3 4 6" xfId="5656"/>
    <cellStyle name="60% - akcent 3 4 7" xfId="5657"/>
    <cellStyle name="60% - akcent 3 4 8" xfId="5658"/>
    <cellStyle name="60% - akcent 3 5" xfId="5659"/>
    <cellStyle name="60% - akcent 3 5 2" xfId="5660"/>
    <cellStyle name="60% - akcent 3 6" xfId="5661"/>
    <cellStyle name="60% - akcent 3 7" xfId="5662"/>
    <cellStyle name="60% - akcent 4 2" xfId="5663"/>
    <cellStyle name="60% - akcent 4 2 10" xfId="5664"/>
    <cellStyle name="60% - akcent 4 2 10 2" xfId="5665"/>
    <cellStyle name="60% - akcent 4 2 10 3" xfId="5666"/>
    <cellStyle name="60% - akcent 4 2 10 4" xfId="5667"/>
    <cellStyle name="60% - akcent 4 2 10 5" xfId="5668"/>
    <cellStyle name="60% - akcent 4 2 10 6" xfId="5669"/>
    <cellStyle name="60% - akcent 4 2 11" xfId="5670"/>
    <cellStyle name="60% - akcent 4 2 11 2" xfId="5671"/>
    <cellStyle name="60% - akcent 4 2 11 3" xfId="5672"/>
    <cellStyle name="60% - akcent 4 2 11 4" xfId="5673"/>
    <cellStyle name="60% - akcent 4 2 11 5" xfId="5674"/>
    <cellStyle name="60% - akcent 4 2 11 6" xfId="5675"/>
    <cellStyle name="60% - akcent 4 2 12" xfId="5676"/>
    <cellStyle name="60% - akcent 4 2 12 2" xfId="5677"/>
    <cellStyle name="60% - akcent 4 2 12 3" xfId="5678"/>
    <cellStyle name="60% - akcent 4 2 12 4" xfId="5679"/>
    <cellStyle name="60% - akcent 4 2 12 5" xfId="5680"/>
    <cellStyle name="60% - akcent 4 2 12 6" xfId="5681"/>
    <cellStyle name="60% - akcent 4 2 13" xfId="5682"/>
    <cellStyle name="60% - akcent 4 2 13 2" xfId="5683"/>
    <cellStyle name="60% - akcent 4 2 13 3" xfId="5684"/>
    <cellStyle name="60% - akcent 4 2 13 4" xfId="5685"/>
    <cellStyle name="60% - akcent 4 2 13 5" xfId="5686"/>
    <cellStyle name="60% - akcent 4 2 13 6" xfId="5687"/>
    <cellStyle name="60% - akcent 4 2 14" xfId="5688"/>
    <cellStyle name="60% - akcent 4 2 14 2" xfId="5689"/>
    <cellStyle name="60% - akcent 4 2 14 3" xfId="5690"/>
    <cellStyle name="60% - akcent 4 2 14 4" xfId="5691"/>
    <cellStyle name="60% - akcent 4 2 14 5" xfId="5692"/>
    <cellStyle name="60% - akcent 4 2 14 6" xfId="5693"/>
    <cellStyle name="60% - akcent 4 2 15" xfId="5694"/>
    <cellStyle name="60% - akcent 4 2 15 2" xfId="5695"/>
    <cellStyle name="60% - akcent 4 2 15 3" xfId="5696"/>
    <cellStyle name="60% - akcent 4 2 15 4" xfId="5697"/>
    <cellStyle name="60% - akcent 4 2 15 5" xfId="5698"/>
    <cellStyle name="60% - akcent 4 2 15 6" xfId="5699"/>
    <cellStyle name="60% - akcent 4 2 16" xfId="5700"/>
    <cellStyle name="60% - akcent 4 2 16 2" xfId="5701"/>
    <cellStyle name="60% - akcent 4 2 16 3" xfId="5702"/>
    <cellStyle name="60% - akcent 4 2 16 4" xfId="5703"/>
    <cellStyle name="60% - akcent 4 2 16 5" xfId="5704"/>
    <cellStyle name="60% - akcent 4 2 16 6" xfId="5705"/>
    <cellStyle name="60% - akcent 4 2 17" xfId="5706"/>
    <cellStyle name="60% - akcent 4 2 17 2" xfId="5707"/>
    <cellStyle name="60% - akcent 4 2 17 3" xfId="5708"/>
    <cellStyle name="60% - akcent 4 2 17 4" xfId="5709"/>
    <cellStyle name="60% - akcent 4 2 17 5" xfId="5710"/>
    <cellStyle name="60% - akcent 4 2 17 6" xfId="5711"/>
    <cellStyle name="60% - akcent 4 2 18" xfId="5712"/>
    <cellStyle name="60% - akcent 4 2 18 2" xfId="5713"/>
    <cellStyle name="60% - akcent 4 2 18 3" xfId="5714"/>
    <cellStyle name="60% - akcent 4 2 18 4" xfId="5715"/>
    <cellStyle name="60% - akcent 4 2 18 5" xfId="5716"/>
    <cellStyle name="60% - akcent 4 2 18 6" xfId="5717"/>
    <cellStyle name="60% - akcent 4 2 19" xfId="5718"/>
    <cellStyle name="60% - akcent 4 2 19 2" xfId="5719"/>
    <cellStyle name="60% - akcent 4 2 19 3" xfId="5720"/>
    <cellStyle name="60% - akcent 4 2 19 4" xfId="5721"/>
    <cellStyle name="60% - akcent 4 2 19 5" xfId="5722"/>
    <cellStyle name="60% - akcent 4 2 19 6" xfId="5723"/>
    <cellStyle name="60% - akcent 4 2 2" xfId="5724"/>
    <cellStyle name="60% - akcent 4 2 2 2" xfId="5725"/>
    <cellStyle name="60% - akcent 4 2 2 3" xfId="5726"/>
    <cellStyle name="60% - akcent 4 2 2 4" xfId="5727"/>
    <cellStyle name="60% - akcent 4 2 2 5" xfId="5728"/>
    <cellStyle name="60% - akcent 4 2 2 6" xfId="5729"/>
    <cellStyle name="60% - akcent 4 2 2 7" xfId="5730"/>
    <cellStyle name="60% - akcent 4 2 20" xfId="5731"/>
    <cellStyle name="60% - akcent 4 2 20 2" xfId="5732"/>
    <cellStyle name="60% - akcent 4 2 20 3" xfId="5733"/>
    <cellStyle name="60% - akcent 4 2 20 4" xfId="5734"/>
    <cellStyle name="60% - akcent 4 2 20 5" xfId="5735"/>
    <cellStyle name="60% - akcent 4 2 20 6" xfId="5736"/>
    <cellStyle name="60% - akcent 4 2 21" xfId="5737"/>
    <cellStyle name="60% - akcent 4 2 21 2" xfId="5738"/>
    <cellStyle name="60% - akcent 4 2 21 3" xfId="5739"/>
    <cellStyle name="60% - akcent 4 2 21 4" xfId="5740"/>
    <cellStyle name="60% - akcent 4 2 21 5" xfId="5741"/>
    <cellStyle name="60% - akcent 4 2 21 6" xfId="5742"/>
    <cellStyle name="60% - akcent 4 2 22" xfId="5743"/>
    <cellStyle name="60% - akcent 4 2 22 2" xfId="5744"/>
    <cellStyle name="60% - akcent 4 2 22 3" xfId="5745"/>
    <cellStyle name="60% - akcent 4 2 22 4" xfId="5746"/>
    <cellStyle name="60% - akcent 4 2 22 5" xfId="5747"/>
    <cellStyle name="60% - akcent 4 2 22 6" xfId="5748"/>
    <cellStyle name="60% - akcent 4 2 23" xfId="5749"/>
    <cellStyle name="60% - akcent 4 2 23 2" xfId="5750"/>
    <cellStyle name="60% - akcent 4 2 23 3" xfId="5751"/>
    <cellStyle name="60% - akcent 4 2 23 4" xfId="5752"/>
    <cellStyle name="60% - akcent 4 2 23 5" xfId="5753"/>
    <cellStyle name="60% - akcent 4 2 23 6" xfId="5754"/>
    <cellStyle name="60% - akcent 4 2 24" xfId="5755"/>
    <cellStyle name="60% - akcent 4 2 24 2" xfId="5756"/>
    <cellStyle name="60% - akcent 4 2 24 3" xfId="5757"/>
    <cellStyle name="60% - akcent 4 2 24 4" xfId="5758"/>
    <cellStyle name="60% - akcent 4 2 24 5" xfId="5759"/>
    <cellStyle name="60% - akcent 4 2 24 6" xfId="5760"/>
    <cellStyle name="60% - akcent 4 2 25" xfId="5761"/>
    <cellStyle name="60% - akcent 4 2 25 2" xfId="5762"/>
    <cellStyle name="60% - akcent 4 2 25 3" xfId="5763"/>
    <cellStyle name="60% - akcent 4 2 25 4" xfId="5764"/>
    <cellStyle name="60% - akcent 4 2 25 5" xfId="5765"/>
    <cellStyle name="60% - akcent 4 2 25 6" xfId="5766"/>
    <cellStyle name="60% - akcent 4 2 26" xfId="5767"/>
    <cellStyle name="60% - akcent 4 2 26 2" xfId="5768"/>
    <cellStyle name="60% - akcent 4 2 26 3" xfId="5769"/>
    <cellStyle name="60% - akcent 4 2 26 4" xfId="5770"/>
    <cellStyle name="60% - akcent 4 2 26 5" xfId="5771"/>
    <cellStyle name="60% - akcent 4 2 26 6" xfId="5772"/>
    <cellStyle name="60% - akcent 4 2 27" xfId="5773"/>
    <cellStyle name="60% - akcent 4 2 27 2" xfId="5774"/>
    <cellStyle name="60% - akcent 4 2 27 3" xfId="5775"/>
    <cellStyle name="60% - akcent 4 2 27 4" xfId="5776"/>
    <cellStyle name="60% - akcent 4 2 27 5" xfId="5777"/>
    <cellStyle name="60% - akcent 4 2 27 6" xfId="5778"/>
    <cellStyle name="60% - akcent 4 2 28" xfId="5779"/>
    <cellStyle name="60% - akcent 4 2 28 2" xfId="5780"/>
    <cellStyle name="60% - akcent 4 2 28 3" xfId="5781"/>
    <cellStyle name="60% - akcent 4 2 28 4" xfId="5782"/>
    <cellStyle name="60% - akcent 4 2 28 5" xfId="5783"/>
    <cellStyle name="60% - akcent 4 2 28 6" xfId="5784"/>
    <cellStyle name="60% - akcent 4 2 29" xfId="5785"/>
    <cellStyle name="60% - akcent 4 2 29 2" xfId="5786"/>
    <cellStyle name="60% - akcent 4 2 3" xfId="5787"/>
    <cellStyle name="60% - akcent 4 2 3 2" xfId="5788"/>
    <cellStyle name="60% - akcent 4 2 3 3" xfId="5789"/>
    <cellStyle name="60% - akcent 4 2 3 4" xfId="5790"/>
    <cellStyle name="60% - akcent 4 2 3 5" xfId="5791"/>
    <cellStyle name="60% - akcent 4 2 3 6" xfId="5792"/>
    <cellStyle name="60% - akcent 4 2 30" xfId="5793"/>
    <cellStyle name="60% - akcent 4 2 30 2" xfId="5794"/>
    <cellStyle name="60% - akcent 4 2 31" xfId="5795"/>
    <cellStyle name="60% - akcent 4 2 31 2" xfId="5796"/>
    <cellStyle name="60% - akcent 4 2 32" xfId="5797"/>
    <cellStyle name="60% - akcent 4 2 32 2" xfId="5798"/>
    <cellStyle name="60% - akcent 4 2 33" xfId="5799"/>
    <cellStyle name="60% - akcent 4 2 34" xfId="5800"/>
    <cellStyle name="60% - akcent 4 2 35" xfId="5801"/>
    <cellStyle name="60% - akcent 4 2 36" xfId="5802"/>
    <cellStyle name="60% - akcent 4 2 37" xfId="5803"/>
    <cellStyle name="60% - akcent 4 2 38" xfId="5804"/>
    <cellStyle name="60% - akcent 4 2 39" xfId="5805"/>
    <cellStyle name="60% - akcent 4 2 4" xfId="5806"/>
    <cellStyle name="60% - akcent 4 2 4 2" xfId="5807"/>
    <cellStyle name="60% - akcent 4 2 4 3" xfId="5808"/>
    <cellStyle name="60% - akcent 4 2 4 4" xfId="5809"/>
    <cellStyle name="60% - akcent 4 2 4 5" xfId="5810"/>
    <cellStyle name="60% - akcent 4 2 4 6" xfId="5811"/>
    <cellStyle name="60% - akcent 4 2 40" xfId="5812"/>
    <cellStyle name="60% - akcent 4 2 41" xfId="5813"/>
    <cellStyle name="60% - akcent 4 2 42" xfId="5814"/>
    <cellStyle name="60% - akcent 4 2 43" xfId="5815"/>
    <cellStyle name="60% - akcent 4 2 44" xfId="5816"/>
    <cellStyle name="60% - akcent 4 2 45" xfId="5817"/>
    <cellStyle name="60% - akcent 4 2 46" xfId="5818"/>
    <cellStyle name="60% - akcent 4 2 47" xfId="5819"/>
    <cellStyle name="60% - akcent 4 2 48" xfId="5820"/>
    <cellStyle name="60% - akcent 4 2 49" xfId="5821"/>
    <cellStyle name="60% - akcent 4 2 5" xfId="5822"/>
    <cellStyle name="60% - akcent 4 2 5 2" xfId="5823"/>
    <cellStyle name="60% - akcent 4 2 5 3" xfId="5824"/>
    <cellStyle name="60% - akcent 4 2 5 4" xfId="5825"/>
    <cellStyle name="60% - akcent 4 2 5 5" xfId="5826"/>
    <cellStyle name="60% - akcent 4 2 5 6" xfId="5827"/>
    <cellStyle name="60% - akcent 4 2 50" xfId="5828"/>
    <cellStyle name="60% - akcent 4 2 51" xfId="5829"/>
    <cellStyle name="60% - akcent 4 2 52" xfId="5830"/>
    <cellStyle name="60% - akcent 4 2 6" xfId="5831"/>
    <cellStyle name="60% - akcent 4 2 6 2" xfId="5832"/>
    <cellStyle name="60% - akcent 4 2 6 3" xfId="5833"/>
    <cellStyle name="60% - akcent 4 2 6 4" xfId="5834"/>
    <cellStyle name="60% - akcent 4 2 6 5" xfId="5835"/>
    <cellStyle name="60% - akcent 4 2 6 6" xfId="5836"/>
    <cellStyle name="60% - akcent 4 2 7" xfId="5837"/>
    <cellStyle name="60% - akcent 4 2 7 2" xfId="5838"/>
    <cellStyle name="60% - akcent 4 2 7 3" xfId="5839"/>
    <cellStyle name="60% - akcent 4 2 7 4" xfId="5840"/>
    <cellStyle name="60% - akcent 4 2 7 5" xfId="5841"/>
    <cellStyle name="60% - akcent 4 2 7 6" xfId="5842"/>
    <cellStyle name="60% - akcent 4 2 8" xfId="5843"/>
    <cellStyle name="60% - akcent 4 2 8 2" xfId="5844"/>
    <cellStyle name="60% - akcent 4 2 8 3" xfId="5845"/>
    <cellStyle name="60% - akcent 4 2 8 4" xfId="5846"/>
    <cellStyle name="60% - akcent 4 2 8 5" xfId="5847"/>
    <cellStyle name="60% - akcent 4 2 8 6" xfId="5848"/>
    <cellStyle name="60% - akcent 4 2 9" xfId="5849"/>
    <cellStyle name="60% - akcent 4 2 9 2" xfId="5850"/>
    <cellStyle name="60% - akcent 4 2 9 3" xfId="5851"/>
    <cellStyle name="60% - akcent 4 2 9 4" xfId="5852"/>
    <cellStyle name="60% - akcent 4 2 9 5" xfId="5853"/>
    <cellStyle name="60% - akcent 4 2 9 6" xfId="5854"/>
    <cellStyle name="60% - akcent 4 3" xfId="5855"/>
    <cellStyle name="60% - akcent 4 3 2" xfId="5856"/>
    <cellStyle name="60% - akcent 4 3 2 2" xfId="5857"/>
    <cellStyle name="60% - akcent 4 3 3" xfId="5858"/>
    <cellStyle name="60% - akcent 4 3 4" xfId="5859"/>
    <cellStyle name="60% - akcent 4 3 5" xfId="5860"/>
    <cellStyle name="60% - akcent 4 3 6" xfId="5861"/>
    <cellStyle name="60% - akcent 4 3 7" xfId="5862"/>
    <cellStyle name="60% - akcent 4 3 8" xfId="5863"/>
    <cellStyle name="60% - akcent 4 4" xfId="5864"/>
    <cellStyle name="60% - akcent 4 4 2" xfId="5865"/>
    <cellStyle name="60% - akcent 4 4 3" xfId="5866"/>
    <cellStyle name="60% - akcent 4 4 4" xfId="5867"/>
    <cellStyle name="60% - akcent 4 4 5" xfId="5868"/>
    <cellStyle name="60% - akcent 4 4 6" xfId="5869"/>
    <cellStyle name="60% - akcent 4 4 7" xfId="5870"/>
    <cellStyle name="60% - akcent 4 4 8" xfId="5871"/>
    <cellStyle name="60% - akcent 4 5" xfId="5872"/>
    <cellStyle name="60% - akcent 4 5 2" xfId="5873"/>
    <cellStyle name="60% - akcent 4 6" xfId="5874"/>
    <cellStyle name="60% - akcent 4 7" xfId="5875"/>
    <cellStyle name="60% - akcent 5 2" xfId="5876"/>
    <cellStyle name="60% - akcent 5 2 10" xfId="5877"/>
    <cellStyle name="60% - akcent 5 2 10 2" xfId="5878"/>
    <cellStyle name="60% - akcent 5 2 10 3" xfId="5879"/>
    <cellStyle name="60% - akcent 5 2 10 4" xfId="5880"/>
    <cellStyle name="60% - akcent 5 2 10 5" xfId="5881"/>
    <cellStyle name="60% - akcent 5 2 10 6" xfId="5882"/>
    <cellStyle name="60% - akcent 5 2 11" xfId="5883"/>
    <cellStyle name="60% - akcent 5 2 11 2" xfId="5884"/>
    <cellStyle name="60% - akcent 5 2 11 3" xfId="5885"/>
    <cellStyle name="60% - akcent 5 2 11 4" xfId="5886"/>
    <cellStyle name="60% - akcent 5 2 11 5" xfId="5887"/>
    <cellStyle name="60% - akcent 5 2 11 6" xfId="5888"/>
    <cellStyle name="60% - akcent 5 2 12" xfId="5889"/>
    <cellStyle name="60% - akcent 5 2 12 2" xfId="5890"/>
    <cellStyle name="60% - akcent 5 2 12 3" xfId="5891"/>
    <cellStyle name="60% - akcent 5 2 12 4" xfId="5892"/>
    <cellStyle name="60% - akcent 5 2 12 5" xfId="5893"/>
    <cellStyle name="60% - akcent 5 2 12 6" xfId="5894"/>
    <cellStyle name="60% - akcent 5 2 13" xfId="5895"/>
    <cellStyle name="60% - akcent 5 2 13 2" xfId="5896"/>
    <cellStyle name="60% - akcent 5 2 13 3" xfId="5897"/>
    <cellStyle name="60% - akcent 5 2 13 4" xfId="5898"/>
    <cellStyle name="60% - akcent 5 2 13 5" xfId="5899"/>
    <cellStyle name="60% - akcent 5 2 13 6" xfId="5900"/>
    <cellStyle name="60% - akcent 5 2 14" xfId="5901"/>
    <cellStyle name="60% - akcent 5 2 14 2" xfId="5902"/>
    <cellStyle name="60% - akcent 5 2 14 3" xfId="5903"/>
    <cellStyle name="60% - akcent 5 2 14 4" xfId="5904"/>
    <cellStyle name="60% - akcent 5 2 14 5" xfId="5905"/>
    <cellStyle name="60% - akcent 5 2 14 6" xfId="5906"/>
    <cellStyle name="60% - akcent 5 2 15" xfId="5907"/>
    <cellStyle name="60% - akcent 5 2 15 2" xfId="5908"/>
    <cellStyle name="60% - akcent 5 2 15 3" xfId="5909"/>
    <cellStyle name="60% - akcent 5 2 15 4" xfId="5910"/>
    <cellStyle name="60% - akcent 5 2 15 5" xfId="5911"/>
    <cellStyle name="60% - akcent 5 2 15 6" xfId="5912"/>
    <cellStyle name="60% - akcent 5 2 16" xfId="5913"/>
    <cellStyle name="60% - akcent 5 2 16 2" xfId="5914"/>
    <cellStyle name="60% - akcent 5 2 16 3" xfId="5915"/>
    <cellStyle name="60% - akcent 5 2 16 4" xfId="5916"/>
    <cellStyle name="60% - akcent 5 2 16 5" xfId="5917"/>
    <cellStyle name="60% - akcent 5 2 16 6" xfId="5918"/>
    <cellStyle name="60% - akcent 5 2 17" xfId="5919"/>
    <cellStyle name="60% - akcent 5 2 17 2" xfId="5920"/>
    <cellStyle name="60% - akcent 5 2 17 3" xfId="5921"/>
    <cellStyle name="60% - akcent 5 2 17 4" xfId="5922"/>
    <cellStyle name="60% - akcent 5 2 17 5" xfId="5923"/>
    <cellStyle name="60% - akcent 5 2 17 6" xfId="5924"/>
    <cellStyle name="60% - akcent 5 2 18" xfId="5925"/>
    <cellStyle name="60% - akcent 5 2 18 2" xfId="5926"/>
    <cellStyle name="60% - akcent 5 2 18 3" xfId="5927"/>
    <cellStyle name="60% - akcent 5 2 18 4" xfId="5928"/>
    <cellStyle name="60% - akcent 5 2 18 5" xfId="5929"/>
    <cellStyle name="60% - akcent 5 2 18 6" xfId="5930"/>
    <cellStyle name="60% - akcent 5 2 19" xfId="5931"/>
    <cellStyle name="60% - akcent 5 2 19 2" xfId="5932"/>
    <cellStyle name="60% - akcent 5 2 19 3" xfId="5933"/>
    <cellStyle name="60% - akcent 5 2 19 4" xfId="5934"/>
    <cellStyle name="60% - akcent 5 2 19 5" xfId="5935"/>
    <cellStyle name="60% - akcent 5 2 19 6" xfId="5936"/>
    <cellStyle name="60% - akcent 5 2 2" xfId="5937"/>
    <cellStyle name="60% - akcent 5 2 2 2" xfId="5938"/>
    <cellStyle name="60% - akcent 5 2 2 3" xfId="5939"/>
    <cellStyle name="60% - akcent 5 2 2 4" xfId="5940"/>
    <cellStyle name="60% - akcent 5 2 2 5" xfId="5941"/>
    <cellStyle name="60% - akcent 5 2 2 6" xfId="5942"/>
    <cellStyle name="60% - akcent 5 2 2 7" xfId="5943"/>
    <cellStyle name="60% - akcent 5 2 20" xfId="5944"/>
    <cellStyle name="60% - akcent 5 2 20 2" xfId="5945"/>
    <cellStyle name="60% - akcent 5 2 20 3" xfId="5946"/>
    <cellStyle name="60% - akcent 5 2 20 4" xfId="5947"/>
    <cellStyle name="60% - akcent 5 2 20 5" xfId="5948"/>
    <cellStyle name="60% - akcent 5 2 20 6" xfId="5949"/>
    <cellStyle name="60% - akcent 5 2 21" xfId="5950"/>
    <cellStyle name="60% - akcent 5 2 21 2" xfId="5951"/>
    <cellStyle name="60% - akcent 5 2 21 3" xfId="5952"/>
    <cellStyle name="60% - akcent 5 2 21 4" xfId="5953"/>
    <cellStyle name="60% - akcent 5 2 21 5" xfId="5954"/>
    <cellStyle name="60% - akcent 5 2 21 6" xfId="5955"/>
    <cellStyle name="60% - akcent 5 2 22" xfId="5956"/>
    <cellStyle name="60% - akcent 5 2 22 2" xfId="5957"/>
    <cellStyle name="60% - akcent 5 2 22 3" xfId="5958"/>
    <cellStyle name="60% - akcent 5 2 22 4" xfId="5959"/>
    <cellStyle name="60% - akcent 5 2 22 5" xfId="5960"/>
    <cellStyle name="60% - akcent 5 2 22 6" xfId="5961"/>
    <cellStyle name="60% - akcent 5 2 23" xfId="5962"/>
    <cellStyle name="60% - akcent 5 2 23 2" xfId="5963"/>
    <cellStyle name="60% - akcent 5 2 23 3" xfId="5964"/>
    <cellStyle name="60% - akcent 5 2 23 4" xfId="5965"/>
    <cellStyle name="60% - akcent 5 2 23 5" xfId="5966"/>
    <cellStyle name="60% - akcent 5 2 23 6" xfId="5967"/>
    <cellStyle name="60% - akcent 5 2 24" xfId="5968"/>
    <cellStyle name="60% - akcent 5 2 24 2" xfId="5969"/>
    <cellStyle name="60% - akcent 5 2 24 3" xfId="5970"/>
    <cellStyle name="60% - akcent 5 2 24 4" xfId="5971"/>
    <cellStyle name="60% - akcent 5 2 24 5" xfId="5972"/>
    <cellStyle name="60% - akcent 5 2 24 6" xfId="5973"/>
    <cellStyle name="60% - akcent 5 2 25" xfId="5974"/>
    <cellStyle name="60% - akcent 5 2 25 2" xfId="5975"/>
    <cellStyle name="60% - akcent 5 2 25 3" xfId="5976"/>
    <cellStyle name="60% - akcent 5 2 25 4" xfId="5977"/>
    <cellStyle name="60% - akcent 5 2 25 5" xfId="5978"/>
    <cellStyle name="60% - akcent 5 2 25 6" xfId="5979"/>
    <cellStyle name="60% - akcent 5 2 26" xfId="5980"/>
    <cellStyle name="60% - akcent 5 2 26 2" xfId="5981"/>
    <cellStyle name="60% - akcent 5 2 26 3" xfId="5982"/>
    <cellStyle name="60% - akcent 5 2 26 4" xfId="5983"/>
    <cellStyle name="60% - akcent 5 2 26 5" xfId="5984"/>
    <cellStyle name="60% - akcent 5 2 26 6" xfId="5985"/>
    <cellStyle name="60% - akcent 5 2 27" xfId="5986"/>
    <cellStyle name="60% - akcent 5 2 27 2" xfId="5987"/>
    <cellStyle name="60% - akcent 5 2 27 3" xfId="5988"/>
    <cellStyle name="60% - akcent 5 2 27 4" xfId="5989"/>
    <cellStyle name="60% - akcent 5 2 27 5" xfId="5990"/>
    <cellStyle name="60% - akcent 5 2 27 6" xfId="5991"/>
    <cellStyle name="60% - akcent 5 2 28" xfId="5992"/>
    <cellStyle name="60% - akcent 5 2 28 2" xfId="5993"/>
    <cellStyle name="60% - akcent 5 2 28 3" xfId="5994"/>
    <cellStyle name="60% - akcent 5 2 28 4" xfId="5995"/>
    <cellStyle name="60% - akcent 5 2 28 5" xfId="5996"/>
    <cellStyle name="60% - akcent 5 2 28 6" xfId="5997"/>
    <cellStyle name="60% - akcent 5 2 29" xfId="5998"/>
    <cellStyle name="60% - akcent 5 2 29 2" xfId="5999"/>
    <cellStyle name="60% - akcent 5 2 3" xfId="6000"/>
    <cellStyle name="60% - akcent 5 2 3 2" xfId="6001"/>
    <cellStyle name="60% - akcent 5 2 3 3" xfId="6002"/>
    <cellStyle name="60% - akcent 5 2 3 4" xfId="6003"/>
    <cellStyle name="60% - akcent 5 2 3 5" xfId="6004"/>
    <cellStyle name="60% - akcent 5 2 3 6" xfId="6005"/>
    <cellStyle name="60% - akcent 5 2 30" xfId="6006"/>
    <cellStyle name="60% - akcent 5 2 30 2" xfId="6007"/>
    <cellStyle name="60% - akcent 5 2 31" xfId="6008"/>
    <cellStyle name="60% - akcent 5 2 31 2" xfId="6009"/>
    <cellStyle name="60% - akcent 5 2 32" xfId="6010"/>
    <cellStyle name="60% - akcent 5 2 32 2" xfId="6011"/>
    <cellStyle name="60% - akcent 5 2 33" xfId="6012"/>
    <cellStyle name="60% - akcent 5 2 34" xfId="6013"/>
    <cellStyle name="60% - akcent 5 2 35" xfId="6014"/>
    <cellStyle name="60% - akcent 5 2 36" xfId="6015"/>
    <cellStyle name="60% - akcent 5 2 37" xfId="6016"/>
    <cellStyle name="60% - akcent 5 2 38" xfId="6017"/>
    <cellStyle name="60% - akcent 5 2 39" xfId="6018"/>
    <cellStyle name="60% - akcent 5 2 4" xfId="6019"/>
    <cellStyle name="60% - akcent 5 2 4 2" xfId="6020"/>
    <cellStyle name="60% - akcent 5 2 4 3" xfId="6021"/>
    <cellStyle name="60% - akcent 5 2 4 4" xfId="6022"/>
    <cellStyle name="60% - akcent 5 2 4 5" xfId="6023"/>
    <cellStyle name="60% - akcent 5 2 4 6" xfId="6024"/>
    <cellStyle name="60% - akcent 5 2 40" xfId="6025"/>
    <cellStyle name="60% - akcent 5 2 41" xfId="6026"/>
    <cellStyle name="60% - akcent 5 2 42" xfId="6027"/>
    <cellStyle name="60% - akcent 5 2 43" xfId="6028"/>
    <cellStyle name="60% - akcent 5 2 44" xfId="6029"/>
    <cellStyle name="60% - akcent 5 2 45" xfId="6030"/>
    <cellStyle name="60% - akcent 5 2 46" xfId="6031"/>
    <cellStyle name="60% - akcent 5 2 47" xfId="6032"/>
    <cellStyle name="60% - akcent 5 2 48" xfId="6033"/>
    <cellStyle name="60% - akcent 5 2 49" xfId="6034"/>
    <cellStyle name="60% - akcent 5 2 5" xfId="6035"/>
    <cellStyle name="60% - akcent 5 2 5 2" xfId="6036"/>
    <cellStyle name="60% - akcent 5 2 5 3" xfId="6037"/>
    <cellStyle name="60% - akcent 5 2 5 4" xfId="6038"/>
    <cellStyle name="60% - akcent 5 2 5 5" xfId="6039"/>
    <cellStyle name="60% - akcent 5 2 5 6" xfId="6040"/>
    <cellStyle name="60% - akcent 5 2 50" xfId="6041"/>
    <cellStyle name="60% - akcent 5 2 51" xfId="6042"/>
    <cellStyle name="60% - akcent 5 2 52" xfId="6043"/>
    <cellStyle name="60% - akcent 5 2 6" xfId="6044"/>
    <cellStyle name="60% - akcent 5 2 6 2" xfId="6045"/>
    <cellStyle name="60% - akcent 5 2 6 3" xfId="6046"/>
    <cellStyle name="60% - akcent 5 2 6 4" xfId="6047"/>
    <cellStyle name="60% - akcent 5 2 6 5" xfId="6048"/>
    <cellStyle name="60% - akcent 5 2 6 6" xfId="6049"/>
    <cellStyle name="60% - akcent 5 2 7" xfId="6050"/>
    <cellStyle name="60% - akcent 5 2 7 2" xfId="6051"/>
    <cellStyle name="60% - akcent 5 2 7 3" xfId="6052"/>
    <cellStyle name="60% - akcent 5 2 7 4" xfId="6053"/>
    <cellStyle name="60% - akcent 5 2 7 5" xfId="6054"/>
    <cellStyle name="60% - akcent 5 2 7 6" xfId="6055"/>
    <cellStyle name="60% - akcent 5 2 8" xfId="6056"/>
    <cellStyle name="60% - akcent 5 2 8 2" xfId="6057"/>
    <cellStyle name="60% - akcent 5 2 8 3" xfId="6058"/>
    <cellStyle name="60% - akcent 5 2 8 4" xfId="6059"/>
    <cellStyle name="60% - akcent 5 2 8 5" xfId="6060"/>
    <cellStyle name="60% - akcent 5 2 8 6" xfId="6061"/>
    <cellStyle name="60% - akcent 5 2 9" xfId="6062"/>
    <cellStyle name="60% - akcent 5 2 9 2" xfId="6063"/>
    <cellStyle name="60% - akcent 5 2 9 3" xfId="6064"/>
    <cellStyle name="60% - akcent 5 2 9 4" xfId="6065"/>
    <cellStyle name="60% - akcent 5 2 9 5" xfId="6066"/>
    <cellStyle name="60% - akcent 5 2 9 6" xfId="6067"/>
    <cellStyle name="60% - akcent 5 3" xfId="6068"/>
    <cellStyle name="60% - akcent 5 3 2" xfId="6069"/>
    <cellStyle name="60% - akcent 5 3 2 2" xfId="6070"/>
    <cellStyle name="60% - akcent 5 3 3" xfId="6071"/>
    <cellStyle name="60% - akcent 5 3 4" xfId="6072"/>
    <cellStyle name="60% - akcent 5 3 5" xfId="6073"/>
    <cellStyle name="60% - akcent 5 3 6" xfId="6074"/>
    <cellStyle name="60% - akcent 5 3 7" xfId="6075"/>
    <cellStyle name="60% - akcent 5 3 8" xfId="6076"/>
    <cellStyle name="60% - akcent 5 4" xfId="6077"/>
    <cellStyle name="60% - akcent 5 4 2" xfId="6078"/>
    <cellStyle name="60% - akcent 5 4 3" xfId="6079"/>
    <cellStyle name="60% - akcent 5 4 4" xfId="6080"/>
    <cellStyle name="60% - akcent 5 4 5" xfId="6081"/>
    <cellStyle name="60% - akcent 5 4 6" xfId="6082"/>
    <cellStyle name="60% - akcent 5 4 7" xfId="6083"/>
    <cellStyle name="60% - akcent 5 4 8" xfId="6084"/>
    <cellStyle name="60% - akcent 5 5" xfId="6085"/>
    <cellStyle name="60% - akcent 5 5 2" xfId="6086"/>
    <cellStyle name="60% - akcent 5 6" xfId="6087"/>
    <cellStyle name="60% - akcent 5 7" xfId="6088"/>
    <cellStyle name="60% - akcent 6 2" xfId="6089"/>
    <cellStyle name="60% - akcent 6 2 10" xfId="6090"/>
    <cellStyle name="60% - akcent 6 2 10 2" xfId="6091"/>
    <cellStyle name="60% - akcent 6 2 10 3" xfId="6092"/>
    <cellStyle name="60% - akcent 6 2 10 4" xfId="6093"/>
    <cellStyle name="60% - akcent 6 2 10 5" xfId="6094"/>
    <cellStyle name="60% - akcent 6 2 10 6" xfId="6095"/>
    <cellStyle name="60% - akcent 6 2 11" xfId="6096"/>
    <cellStyle name="60% - akcent 6 2 11 2" xfId="6097"/>
    <cellStyle name="60% - akcent 6 2 11 3" xfId="6098"/>
    <cellStyle name="60% - akcent 6 2 11 4" xfId="6099"/>
    <cellStyle name="60% - akcent 6 2 11 5" xfId="6100"/>
    <cellStyle name="60% - akcent 6 2 11 6" xfId="6101"/>
    <cellStyle name="60% - akcent 6 2 12" xfId="6102"/>
    <cellStyle name="60% - akcent 6 2 12 2" xfId="6103"/>
    <cellStyle name="60% - akcent 6 2 12 3" xfId="6104"/>
    <cellStyle name="60% - akcent 6 2 12 4" xfId="6105"/>
    <cellStyle name="60% - akcent 6 2 12 5" xfId="6106"/>
    <cellStyle name="60% - akcent 6 2 12 6" xfId="6107"/>
    <cellStyle name="60% - akcent 6 2 13" xfId="6108"/>
    <cellStyle name="60% - akcent 6 2 13 2" xfId="6109"/>
    <cellStyle name="60% - akcent 6 2 13 3" xfId="6110"/>
    <cellStyle name="60% - akcent 6 2 13 4" xfId="6111"/>
    <cellStyle name="60% - akcent 6 2 13 5" xfId="6112"/>
    <cellStyle name="60% - akcent 6 2 13 6" xfId="6113"/>
    <cellStyle name="60% - akcent 6 2 14" xfId="6114"/>
    <cellStyle name="60% - akcent 6 2 14 2" xfId="6115"/>
    <cellStyle name="60% - akcent 6 2 14 3" xfId="6116"/>
    <cellStyle name="60% - akcent 6 2 14 4" xfId="6117"/>
    <cellStyle name="60% - akcent 6 2 14 5" xfId="6118"/>
    <cellStyle name="60% - akcent 6 2 14 6" xfId="6119"/>
    <cellStyle name="60% - akcent 6 2 15" xfId="6120"/>
    <cellStyle name="60% - akcent 6 2 15 2" xfId="6121"/>
    <cellStyle name="60% - akcent 6 2 15 3" xfId="6122"/>
    <cellStyle name="60% - akcent 6 2 15 4" xfId="6123"/>
    <cellStyle name="60% - akcent 6 2 15 5" xfId="6124"/>
    <cellStyle name="60% - akcent 6 2 15 6" xfId="6125"/>
    <cellStyle name="60% - akcent 6 2 16" xfId="6126"/>
    <cellStyle name="60% - akcent 6 2 16 2" xfId="6127"/>
    <cellStyle name="60% - akcent 6 2 16 3" xfId="6128"/>
    <cellStyle name="60% - akcent 6 2 16 4" xfId="6129"/>
    <cellStyle name="60% - akcent 6 2 16 5" xfId="6130"/>
    <cellStyle name="60% - akcent 6 2 16 6" xfId="6131"/>
    <cellStyle name="60% - akcent 6 2 17" xfId="6132"/>
    <cellStyle name="60% - akcent 6 2 17 2" xfId="6133"/>
    <cellStyle name="60% - akcent 6 2 17 3" xfId="6134"/>
    <cellStyle name="60% - akcent 6 2 17 4" xfId="6135"/>
    <cellStyle name="60% - akcent 6 2 17 5" xfId="6136"/>
    <cellStyle name="60% - akcent 6 2 17 6" xfId="6137"/>
    <cellStyle name="60% - akcent 6 2 18" xfId="6138"/>
    <cellStyle name="60% - akcent 6 2 18 2" xfId="6139"/>
    <cellStyle name="60% - akcent 6 2 18 3" xfId="6140"/>
    <cellStyle name="60% - akcent 6 2 18 4" xfId="6141"/>
    <cellStyle name="60% - akcent 6 2 18 5" xfId="6142"/>
    <cellStyle name="60% - akcent 6 2 18 6" xfId="6143"/>
    <cellStyle name="60% - akcent 6 2 19" xfId="6144"/>
    <cellStyle name="60% - akcent 6 2 19 2" xfId="6145"/>
    <cellStyle name="60% - akcent 6 2 19 3" xfId="6146"/>
    <cellStyle name="60% - akcent 6 2 19 4" xfId="6147"/>
    <cellStyle name="60% - akcent 6 2 19 5" xfId="6148"/>
    <cellStyle name="60% - akcent 6 2 19 6" xfId="6149"/>
    <cellStyle name="60% - akcent 6 2 2" xfId="6150"/>
    <cellStyle name="60% - akcent 6 2 2 2" xfId="6151"/>
    <cellStyle name="60% - akcent 6 2 2 3" xfId="6152"/>
    <cellStyle name="60% - akcent 6 2 2 4" xfId="6153"/>
    <cellStyle name="60% - akcent 6 2 2 5" xfId="6154"/>
    <cellStyle name="60% - akcent 6 2 2 6" xfId="6155"/>
    <cellStyle name="60% - akcent 6 2 2 7" xfId="6156"/>
    <cellStyle name="60% - akcent 6 2 20" xfId="6157"/>
    <cellStyle name="60% - akcent 6 2 20 2" xfId="6158"/>
    <cellStyle name="60% - akcent 6 2 20 3" xfId="6159"/>
    <cellStyle name="60% - akcent 6 2 20 4" xfId="6160"/>
    <cellStyle name="60% - akcent 6 2 20 5" xfId="6161"/>
    <cellStyle name="60% - akcent 6 2 20 6" xfId="6162"/>
    <cellStyle name="60% - akcent 6 2 21" xfId="6163"/>
    <cellStyle name="60% - akcent 6 2 21 2" xfId="6164"/>
    <cellStyle name="60% - akcent 6 2 21 3" xfId="6165"/>
    <cellStyle name="60% - akcent 6 2 21 4" xfId="6166"/>
    <cellStyle name="60% - akcent 6 2 21 5" xfId="6167"/>
    <cellStyle name="60% - akcent 6 2 21 6" xfId="6168"/>
    <cellStyle name="60% - akcent 6 2 22" xfId="6169"/>
    <cellStyle name="60% - akcent 6 2 22 2" xfId="6170"/>
    <cellStyle name="60% - akcent 6 2 22 3" xfId="6171"/>
    <cellStyle name="60% - akcent 6 2 22 4" xfId="6172"/>
    <cellStyle name="60% - akcent 6 2 22 5" xfId="6173"/>
    <cellStyle name="60% - akcent 6 2 22 6" xfId="6174"/>
    <cellStyle name="60% - akcent 6 2 23" xfId="6175"/>
    <cellStyle name="60% - akcent 6 2 23 2" xfId="6176"/>
    <cellStyle name="60% - akcent 6 2 23 3" xfId="6177"/>
    <cellStyle name="60% - akcent 6 2 23 4" xfId="6178"/>
    <cellStyle name="60% - akcent 6 2 23 5" xfId="6179"/>
    <cellStyle name="60% - akcent 6 2 23 6" xfId="6180"/>
    <cellStyle name="60% - akcent 6 2 24" xfId="6181"/>
    <cellStyle name="60% - akcent 6 2 24 2" xfId="6182"/>
    <cellStyle name="60% - akcent 6 2 24 3" xfId="6183"/>
    <cellStyle name="60% - akcent 6 2 24 4" xfId="6184"/>
    <cellStyle name="60% - akcent 6 2 24 5" xfId="6185"/>
    <cellStyle name="60% - akcent 6 2 24 6" xfId="6186"/>
    <cellStyle name="60% - akcent 6 2 25" xfId="6187"/>
    <cellStyle name="60% - akcent 6 2 25 2" xfId="6188"/>
    <cellStyle name="60% - akcent 6 2 25 3" xfId="6189"/>
    <cellStyle name="60% - akcent 6 2 25 4" xfId="6190"/>
    <cellStyle name="60% - akcent 6 2 25 5" xfId="6191"/>
    <cellStyle name="60% - akcent 6 2 25 6" xfId="6192"/>
    <cellStyle name="60% - akcent 6 2 26" xfId="6193"/>
    <cellStyle name="60% - akcent 6 2 26 2" xfId="6194"/>
    <cellStyle name="60% - akcent 6 2 26 3" xfId="6195"/>
    <cellStyle name="60% - akcent 6 2 26 4" xfId="6196"/>
    <cellStyle name="60% - akcent 6 2 26 5" xfId="6197"/>
    <cellStyle name="60% - akcent 6 2 26 6" xfId="6198"/>
    <cellStyle name="60% - akcent 6 2 27" xfId="6199"/>
    <cellStyle name="60% - akcent 6 2 27 2" xfId="6200"/>
    <cellStyle name="60% - akcent 6 2 27 3" xfId="6201"/>
    <cellStyle name="60% - akcent 6 2 27 4" xfId="6202"/>
    <cellStyle name="60% - akcent 6 2 27 5" xfId="6203"/>
    <cellStyle name="60% - akcent 6 2 27 6" xfId="6204"/>
    <cellStyle name="60% - akcent 6 2 28" xfId="6205"/>
    <cellStyle name="60% - akcent 6 2 28 2" xfId="6206"/>
    <cellStyle name="60% - akcent 6 2 28 3" xfId="6207"/>
    <cellStyle name="60% - akcent 6 2 28 4" xfId="6208"/>
    <cellStyle name="60% - akcent 6 2 28 5" xfId="6209"/>
    <cellStyle name="60% - akcent 6 2 28 6" xfId="6210"/>
    <cellStyle name="60% - akcent 6 2 29" xfId="6211"/>
    <cellStyle name="60% - akcent 6 2 29 2" xfId="6212"/>
    <cellStyle name="60% - akcent 6 2 3" xfId="6213"/>
    <cellStyle name="60% - akcent 6 2 3 2" xfId="6214"/>
    <cellStyle name="60% - akcent 6 2 3 3" xfId="6215"/>
    <cellStyle name="60% - akcent 6 2 3 4" xfId="6216"/>
    <cellStyle name="60% - akcent 6 2 3 5" xfId="6217"/>
    <cellStyle name="60% - akcent 6 2 3 6" xfId="6218"/>
    <cellStyle name="60% - akcent 6 2 30" xfId="6219"/>
    <cellStyle name="60% - akcent 6 2 30 2" xfId="6220"/>
    <cellStyle name="60% - akcent 6 2 31" xfId="6221"/>
    <cellStyle name="60% - akcent 6 2 31 2" xfId="6222"/>
    <cellStyle name="60% - akcent 6 2 32" xfId="6223"/>
    <cellStyle name="60% - akcent 6 2 32 2" xfId="6224"/>
    <cellStyle name="60% - akcent 6 2 33" xfId="6225"/>
    <cellStyle name="60% - akcent 6 2 34" xfId="6226"/>
    <cellStyle name="60% - akcent 6 2 35" xfId="6227"/>
    <cellStyle name="60% - akcent 6 2 36" xfId="6228"/>
    <cellStyle name="60% - akcent 6 2 37" xfId="6229"/>
    <cellStyle name="60% - akcent 6 2 38" xfId="6230"/>
    <cellStyle name="60% - akcent 6 2 39" xfId="6231"/>
    <cellStyle name="60% - akcent 6 2 4" xfId="6232"/>
    <cellStyle name="60% - akcent 6 2 4 2" xfId="6233"/>
    <cellStyle name="60% - akcent 6 2 4 3" xfId="6234"/>
    <cellStyle name="60% - akcent 6 2 4 4" xfId="6235"/>
    <cellStyle name="60% - akcent 6 2 4 5" xfId="6236"/>
    <cellStyle name="60% - akcent 6 2 4 6" xfId="6237"/>
    <cellStyle name="60% - akcent 6 2 40" xfId="6238"/>
    <cellStyle name="60% - akcent 6 2 41" xfId="6239"/>
    <cellStyle name="60% - akcent 6 2 42" xfId="6240"/>
    <cellStyle name="60% - akcent 6 2 43" xfId="6241"/>
    <cellStyle name="60% - akcent 6 2 44" xfId="6242"/>
    <cellStyle name="60% - akcent 6 2 45" xfId="6243"/>
    <cellStyle name="60% - akcent 6 2 46" xfId="6244"/>
    <cellStyle name="60% - akcent 6 2 47" xfId="6245"/>
    <cellStyle name="60% - akcent 6 2 48" xfId="6246"/>
    <cellStyle name="60% - akcent 6 2 49" xfId="6247"/>
    <cellStyle name="60% - akcent 6 2 5" xfId="6248"/>
    <cellStyle name="60% - akcent 6 2 5 2" xfId="6249"/>
    <cellStyle name="60% - akcent 6 2 5 3" xfId="6250"/>
    <cellStyle name="60% - akcent 6 2 5 4" xfId="6251"/>
    <cellStyle name="60% - akcent 6 2 5 5" xfId="6252"/>
    <cellStyle name="60% - akcent 6 2 5 6" xfId="6253"/>
    <cellStyle name="60% - akcent 6 2 50" xfId="6254"/>
    <cellStyle name="60% - akcent 6 2 51" xfId="6255"/>
    <cellStyle name="60% - akcent 6 2 52" xfId="6256"/>
    <cellStyle name="60% - akcent 6 2 6" xfId="6257"/>
    <cellStyle name="60% - akcent 6 2 6 2" xfId="6258"/>
    <cellStyle name="60% - akcent 6 2 6 3" xfId="6259"/>
    <cellStyle name="60% - akcent 6 2 6 4" xfId="6260"/>
    <cellStyle name="60% - akcent 6 2 6 5" xfId="6261"/>
    <cellStyle name="60% - akcent 6 2 6 6" xfId="6262"/>
    <cellStyle name="60% - akcent 6 2 7" xfId="6263"/>
    <cellStyle name="60% - akcent 6 2 7 2" xfId="6264"/>
    <cellStyle name="60% - akcent 6 2 7 3" xfId="6265"/>
    <cellStyle name="60% - akcent 6 2 7 4" xfId="6266"/>
    <cellStyle name="60% - akcent 6 2 7 5" xfId="6267"/>
    <cellStyle name="60% - akcent 6 2 7 6" xfId="6268"/>
    <cellStyle name="60% - akcent 6 2 8" xfId="6269"/>
    <cellStyle name="60% - akcent 6 2 8 2" xfId="6270"/>
    <cellStyle name="60% - akcent 6 2 8 3" xfId="6271"/>
    <cellStyle name="60% - akcent 6 2 8 4" xfId="6272"/>
    <cellStyle name="60% - akcent 6 2 8 5" xfId="6273"/>
    <cellStyle name="60% - akcent 6 2 8 6" xfId="6274"/>
    <cellStyle name="60% - akcent 6 2 9" xfId="6275"/>
    <cellStyle name="60% - akcent 6 2 9 2" xfId="6276"/>
    <cellStyle name="60% - akcent 6 2 9 3" xfId="6277"/>
    <cellStyle name="60% - akcent 6 2 9 4" xfId="6278"/>
    <cellStyle name="60% - akcent 6 2 9 5" xfId="6279"/>
    <cellStyle name="60% - akcent 6 2 9 6" xfId="6280"/>
    <cellStyle name="60% - akcent 6 3" xfId="6281"/>
    <cellStyle name="60% - akcent 6 3 2" xfId="6282"/>
    <cellStyle name="60% - akcent 6 3 2 2" xfId="6283"/>
    <cellStyle name="60% - akcent 6 3 3" xfId="6284"/>
    <cellStyle name="60% - akcent 6 3 4" xfId="6285"/>
    <cellStyle name="60% - akcent 6 3 5" xfId="6286"/>
    <cellStyle name="60% - akcent 6 3 6" xfId="6287"/>
    <cellStyle name="60% - akcent 6 3 7" xfId="6288"/>
    <cellStyle name="60% - akcent 6 3 8" xfId="6289"/>
    <cellStyle name="60% - akcent 6 4" xfId="6290"/>
    <cellStyle name="60% - akcent 6 4 2" xfId="6291"/>
    <cellStyle name="60% - akcent 6 4 3" xfId="6292"/>
    <cellStyle name="60% - akcent 6 4 4" xfId="6293"/>
    <cellStyle name="60% - akcent 6 4 5" xfId="6294"/>
    <cellStyle name="60% - akcent 6 4 6" xfId="6295"/>
    <cellStyle name="60% - akcent 6 4 7" xfId="6296"/>
    <cellStyle name="60% - akcent 6 4 8" xfId="6297"/>
    <cellStyle name="60% - akcent 6 5" xfId="6298"/>
    <cellStyle name="60% - akcent 6 5 2" xfId="6299"/>
    <cellStyle name="60% - akcent 6 6" xfId="6300"/>
    <cellStyle name="60% - akcent 6 7" xfId="6301"/>
    <cellStyle name="aaa" xfId="6302"/>
    <cellStyle name="Afrundet valuta_Slideshow" xfId="6303"/>
    <cellStyle name="Akcent 1 2" xfId="6304"/>
    <cellStyle name="Akcent 1 2 10" xfId="6305"/>
    <cellStyle name="Akcent 1 2 10 2" xfId="6306"/>
    <cellStyle name="Akcent 1 2 10 3" xfId="6307"/>
    <cellStyle name="Akcent 1 2 10 4" xfId="6308"/>
    <cellStyle name="Akcent 1 2 10 5" xfId="6309"/>
    <cellStyle name="Akcent 1 2 10 6" xfId="6310"/>
    <cellStyle name="Akcent 1 2 11" xfId="6311"/>
    <cellStyle name="Akcent 1 2 11 2" xfId="6312"/>
    <cellStyle name="Akcent 1 2 11 3" xfId="6313"/>
    <cellStyle name="Akcent 1 2 11 4" xfId="6314"/>
    <cellStyle name="Akcent 1 2 11 5" xfId="6315"/>
    <cellStyle name="Akcent 1 2 11 6" xfId="6316"/>
    <cellStyle name="Akcent 1 2 12" xfId="6317"/>
    <cellStyle name="Akcent 1 2 12 2" xfId="6318"/>
    <cellStyle name="Akcent 1 2 12 3" xfId="6319"/>
    <cellStyle name="Akcent 1 2 12 4" xfId="6320"/>
    <cellStyle name="Akcent 1 2 12 5" xfId="6321"/>
    <cellStyle name="Akcent 1 2 12 6" xfId="6322"/>
    <cellStyle name="Akcent 1 2 13" xfId="6323"/>
    <cellStyle name="Akcent 1 2 13 2" xfId="6324"/>
    <cellStyle name="Akcent 1 2 13 3" xfId="6325"/>
    <cellStyle name="Akcent 1 2 13 4" xfId="6326"/>
    <cellStyle name="Akcent 1 2 13 5" xfId="6327"/>
    <cellStyle name="Akcent 1 2 13 6" xfId="6328"/>
    <cellStyle name="Akcent 1 2 14" xfId="6329"/>
    <cellStyle name="Akcent 1 2 14 2" xfId="6330"/>
    <cellStyle name="Akcent 1 2 14 3" xfId="6331"/>
    <cellStyle name="Akcent 1 2 14 4" xfId="6332"/>
    <cellStyle name="Akcent 1 2 14 5" xfId="6333"/>
    <cellStyle name="Akcent 1 2 14 6" xfId="6334"/>
    <cellStyle name="Akcent 1 2 15" xfId="6335"/>
    <cellStyle name="Akcent 1 2 15 2" xfId="6336"/>
    <cellStyle name="Akcent 1 2 15 3" xfId="6337"/>
    <cellStyle name="Akcent 1 2 15 4" xfId="6338"/>
    <cellStyle name="Akcent 1 2 15 5" xfId="6339"/>
    <cellStyle name="Akcent 1 2 15 6" xfId="6340"/>
    <cellStyle name="Akcent 1 2 16" xfId="6341"/>
    <cellStyle name="Akcent 1 2 16 2" xfId="6342"/>
    <cellStyle name="Akcent 1 2 16 3" xfId="6343"/>
    <cellStyle name="Akcent 1 2 16 4" xfId="6344"/>
    <cellStyle name="Akcent 1 2 16 5" xfId="6345"/>
    <cellStyle name="Akcent 1 2 16 6" xfId="6346"/>
    <cellStyle name="Akcent 1 2 17" xfId="6347"/>
    <cellStyle name="Akcent 1 2 17 2" xfId="6348"/>
    <cellStyle name="Akcent 1 2 17 3" xfId="6349"/>
    <cellStyle name="Akcent 1 2 17 4" xfId="6350"/>
    <cellStyle name="Akcent 1 2 17 5" xfId="6351"/>
    <cellStyle name="Akcent 1 2 17 6" xfId="6352"/>
    <cellStyle name="Akcent 1 2 18" xfId="6353"/>
    <cellStyle name="Akcent 1 2 18 2" xfId="6354"/>
    <cellStyle name="Akcent 1 2 18 3" xfId="6355"/>
    <cellStyle name="Akcent 1 2 18 4" xfId="6356"/>
    <cellStyle name="Akcent 1 2 18 5" xfId="6357"/>
    <cellStyle name="Akcent 1 2 18 6" xfId="6358"/>
    <cellStyle name="Akcent 1 2 19" xfId="6359"/>
    <cellStyle name="Akcent 1 2 19 2" xfId="6360"/>
    <cellStyle name="Akcent 1 2 19 3" xfId="6361"/>
    <cellStyle name="Akcent 1 2 19 4" xfId="6362"/>
    <cellStyle name="Akcent 1 2 19 5" xfId="6363"/>
    <cellStyle name="Akcent 1 2 19 6" xfId="6364"/>
    <cellStyle name="Akcent 1 2 2" xfId="6365"/>
    <cellStyle name="Akcent 1 2 2 2" xfId="6366"/>
    <cellStyle name="Akcent 1 2 2 3" xfId="6367"/>
    <cellStyle name="Akcent 1 2 2 4" xfId="6368"/>
    <cellStyle name="Akcent 1 2 2 5" xfId="6369"/>
    <cellStyle name="Akcent 1 2 2 6" xfId="6370"/>
    <cellStyle name="Akcent 1 2 2 7" xfId="6371"/>
    <cellStyle name="Akcent 1 2 20" xfId="6372"/>
    <cellStyle name="Akcent 1 2 20 2" xfId="6373"/>
    <cellStyle name="Akcent 1 2 20 3" xfId="6374"/>
    <cellStyle name="Akcent 1 2 20 4" xfId="6375"/>
    <cellStyle name="Akcent 1 2 20 5" xfId="6376"/>
    <cellStyle name="Akcent 1 2 20 6" xfId="6377"/>
    <cellStyle name="Akcent 1 2 21" xfId="6378"/>
    <cellStyle name="Akcent 1 2 21 2" xfId="6379"/>
    <cellStyle name="Akcent 1 2 21 3" xfId="6380"/>
    <cellStyle name="Akcent 1 2 21 4" xfId="6381"/>
    <cellStyle name="Akcent 1 2 21 5" xfId="6382"/>
    <cellStyle name="Akcent 1 2 21 6" xfId="6383"/>
    <cellStyle name="Akcent 1 2 22" xfId="6384"/>
    <cellStyle name="Akcent 1 2 22 2" xfId="6385"/>
    <cellStyle name="Akcent 1 2 22 3" xfId="6386"/>
    <cellStyle name="Akcent 1 2 22 4" xfId="6387"/>
    <cellStyle name="Akcent 1 2 22 5" xfId="6388"/>
    <cellStyle name="Akcent 1 2 22 6" xfId="6389"/>
    <cellStyle name="Akcent 1 2 23" xfId="6390"/>
    <cellStyle name="Akcent 1 2 23 2" xfId="6391"/>
    <cellStyle name="Akcent 1 2 23 3" xfId="6392"/>
    <cellStyle name="Akcent 1 2 23 4" xfId="6393"/>
    <cellStyle name="Akcent 1 2 23 5" xfId="6394"/>
    <cellStyle name="Akcent 1 2 23 6" xfId="6395"/>
    <cellStyle name="Akcent 1 2 24" xfId="6396"/>
    <cellStyle name="Akcent 1 2 24 2" xfId="6397"/>
    <cellStyle name="Akcent 1 2 24 3" xfId="6398"/>
    <cellStyle name="Akcent 1 2 24 4" xfId="6399"/>
    <cellStyle name="Akcent 1 2 24 5" xfId="6400"/>
    <cellStyle name="Akcent 1 2 24 6" xfId="6401"/>
    <cellStyle name="Akcent 1 2 25" xfId="6402"/>
    <cellStyle name="Akcent 1 2 25 2" xfId="6403"/>
    <cellStyle name="Akcent 1 2 25 3" xfId="6404"/>
    <cellStyle name="Akcent 1 2 25 4" xfId="6405"/>
    <cellStyle name="Akcent 1 2 25 5" xfId="6406"/>
    <cellStyle name="Akcent 1 2 25 6" xfId="6407"/>
    <cellStyle name="Akcent 1 2 26" xfId="6408"/>
    <cellStyle name="Akcent 1 2 26 2" xfId="6409"/>
    <cellStyle name="Akcent 1 2 26 3" xfId="6410"/>
    <cellStyle name="Akcent 1 2 26 4" xfId="6411"/>
    <cellStyle name="Akcent 1 2 26 5" xfId="6412"/>
    <cellStyle name="Akcent 1 2 26 6" xfId="6413"/>
    <cellStyle name="Akcent 1 2 27" xfId="6414"/>
    <cellStyle name="Akcent 1 2 27 2" xfId="6415"/>
    <cellStyle name="Akcent 1 2 27 3" xfId="6416"/>
    <cellStyle name="Akcent 1 2 27 4" xfId="6417"/>
    <cellStyle name="Akcent 1 2 27 5" xfId="6418"/>
    <cellStyle name="Akcent 1 2 27 6" xfId="6419"/>
    <cellStyle name="Akcent 1 2 28" xfId="6420"/>
    <cellStyle name="Akcent 1 2 28 2" xfId="6421"/>
    <cellStyle name="Akcent 1 2 28 3" xfId="6422"/>
    <cellStyle name="Akcent 1 2 28 4" xfId="6423"/>
    <cellStyle name="Akcent 1 2 28 5" xfId="6424"/>
    <cellStyle name="Akcent 1 2 28 6" xfId="6425"/>
    <cellStyle name="Akcent 1 2 29" xfId="6426"/>
    <cellStyle name="Akcent 1 2 29 2" xfId="6427"/>
    <cellStyle name="Akcent 1 2 3" xfId="6428"/>
    <cellStyle name="Akcent 1 2 3 2" xfId="6429"/>
    <cellStyle name="Akcent 1 2 3 3" xfId="6430"/>
    <cellStyle name="Akcent 1 2 3 4" xfId="6431"/>
    <cellStyle name="Akcent 1 2 3 5" xfId="6432"/>
    <cellStyle name="Akcent 1 2 3 6" xfId="6433"/>
    <cellStyle name="Akcent 1 2 30" xfId="6434"/>
    <cellStyle name="Akcent 1 2 30 2" xfId="6435"/>
    <cellStyle name="Akcent 1 2 31" xfId="6436"/>
    <cellStyle name="Akcent 1 2 31 2" xfId="6437"/>
    <cellStyle name="Akcent 1 2 32" xfId="6438"/>
    <cellStyle name="Akcent 1 2 32 2" xfId="6439"/>
    <cellStyle name="Akcent 1 2 33" xfId="6440"/>
    <cellStyle name="Akcent 1 2 34" xfId="6441"/>
    <cellStyle name="Akcent 1 2 35" xfId="6442"/>
    <cellStyle name="Akcent 1 2 36" xfId="6443"/>
    <cellStyle name="Akcent 1 2 37" xfId="6444"/>
    <cellStyle name="Akcent 1 2 38" xfId="6445"/>
    <cellStyle name="Akcent 1 2 39" xfId="6446"/>
    <cellStyle name="Akcent 1 2 4" xfId="6447"/>
    <cellStyle name="Akcent 1 2 4 2" xfId="6448"/>
    <cellStyle name="Akcent 1 2 4 3" xfId="6449"/>
    <cellStyle name="Akcent 1 2 4 4" xfId="6450"/>
    <cellStyle name="Akcent 1 2 4 5" xfId="6451"/>
    <cellStyle name="Akcent 1 2 4 6" xfId="6452"/>
    <cellStyle name="Akcent 1 2 40" xfId="6453"/>
    <cellStyle name="Akcent 1 2 41" xfId="6454"/>
    <cellStyle name="Akcent 1 2 42" xfId="6455"/>
    <cellStyle name="Akcent 1 2 43" xfId="6456"/>
    <cellStyle name="Akcent 1 2 44" xfId="6457"/>
    <cellStyle name="Akcent 1 2 45" xfId="6458"/>
    <cellStyle name="Akcent 1 2 46" xfId="6459"/>
    <cellStyle name="Akcent 1 2 47" xfId="6460"/>
    <cellStyle name="Akcent 1 2 48" xfId="6461"/>
    <cellStyle name="Akcent 1 2 49" xfId="6462"/>
    <cellStyle name="Akcent 1 2 5" xfId="6463"/>
    <cellStyle name="Akcent 1 2 5 2" xfId="6464"/>
    <cellStyle name="Akcent 1 2 5 3" xfId="6465"/>
    <cellStyle name="Akcent 1 2 5 4" xfId="6466"/>
    <cellStyle name="Akcent 1 2 5 5" xfId="6467"/>
    <cellStyle name="Akcent 1 2 5 6" xfId="6468"/>
    <cellStyle name="Akcent 1 2 50" xfId="6469"/>
    <cellStyle name="Akcent 1 2 51" xfId="6470"/>
    <cellStyle name="Akcent 1 2 52" xfId="6471"/>
    <cellStyle name="Akcent 1 2 6" xfId="6472"/>
    <cellStyle name="Akcent 1 2 6 2" xfId="6473"/>
    <cellStyle name="Akcent 1 2 6 3" xfId="6474"/>
    <cellStyle name="Akcent 1 2 6 4" xfId="6475"/>
    <cellStyle name="Akcent 1 2 6 5" xfId="6476"/>
    <cellStyle name="Akcent 1 2 6 6" xfId="6477"/>
    <cellStyle name="Akcent 1 2 7" xfId="6478"/>
    <cellStyle name="Akcent 1 2 7 2" xfId="6479"/>
    <cellStyle name="Akcent 1 2 7 3" xfId="6480"/>
    <cellStyle name="Akcent 1 2 7 4" xfId="6481"/>
    <cellStyle name="Akcent 1 2 7 5" xfId="6482"/>
    <cellStyle name="Akcent 1 2 7 6" xfId="6483"/>
    <cellStyle name="Akcent 1 2 8" xfId="6484"/>
    <cellStyle name="Akcent 1 2 8 2" xfId="6485"/>
    <cellStyle name="Akcent 1 2 8 3" xfId="6486"/>
    <cellStyle name="Akcent 1 2 8 4" xfId="6487"/>
    <cellStyle name="Akcent 1 2 8 5" xfId="6488"/>
    <cellStyle name="Akcent 1 2 8 6" xfId="6489"/>
    <cellStyle name="Akcent 1 2 9" xfId="6490"/>
    <cellStyle name="Akcent 1 2 9 2" xfId="6491"/>
    <cellStyle name="Akcent 1 2 9 3" xfId="6492"/>
    <cellStyle name="Akcent 1 2 9 4" xfId="6493"/>
    <cellStyle name="Akcent 1 2 9 5" xfId="6494"/>
    <cellStyle name="Akcent 1 2 9 6" xfId="6495"/>
    <cellStyle name="Akcent 1 3" xfId="6496"/>
    <cellStyle name="Akcent 1 3 2" xfId="6497"/>
    <cellStyle name="Akcent 1 3 2 2" xfId="6498"/>
    <cellStyle name="Akcent 1 3 3" xfId="6499"/>
    <cellStyle name="Akcent 1 3 4" xfId="6500"/>
    <cellStyle name="Akcent 1 3 5" xfId="6501"/>
    <cellStyle name="Akcent 1 3 6" xfId="6502"/>
    <cellStyle name="Akcent 1 3 7" xfId="6503"/>
    <cellStyle name="Akcent 1 3 8" xfId="6504"/>
    <cellStyle name="Akcent 1 4" xfId="6505"/>
    <cellStyle name="Akcent 1 4 2" xfId="6506"/>
    <cellStyle name="Akcent 1 4 3" xfId="6507"/>
    <cellStyle name="Akcent 1 4 4" xfId="6508"/>
    <cellStyle name="Akcent 1 4 5" xfId="6509"/>
    <cellStyle name="Akcent 1 4 6" xfId="6510"/>
    <cellStyle name="Akcent 1 4 7" xfId="6511"/>
    <cellStyle name="Akcent 1 4 8" xfId="6512"/>
    <cellStyle name="Akcent 1 5" xfId="6513"/>
    <cellStyle name="Akcent 1 5 2" xfId="6514"/>
    <cellStyle name="Akcent 1 6" xfId="6515"/>
    <cellStyle name="Akcent 1 7" xfId="6516"/>
    <cellStyle name="Akcent 2 2" xfId="6517"/>
    <cellStyle name="Akcent 2 2 10" xfId="6518"/>
    <cellStyle name="Akcent 2 2 10 2" xfId="6519"/>
    <cellStyle name="Akcent 2 2 10 3" xfId="6520"/>
    <cellStyle name="Akcent 2 2 10 4" xfId="6521"/>
    <cellStyle name="Akcent 2 2 10 5" xfId="6522"/>
    <cellStyle name="Akcent 2 2 10 6" xfId="6523"/>
    <cellStyle name="Akcent 2 2 11" xfId="6524"/>
    <cellStyle name="Akcent 2 2 11 2" xfId="6525"/>
    <cellStyle name="Akcent 2 2 11 3" xfId="6526"/>
    <cellStyle name="Akcent 2 2 11 4" xfId="6527"/>
    <cellStyle name="Akcent 2 2 11 5" xfId="6528"/>
    <cellStyle name="Akcent 2 2 11 6" xfId="6529"/>
    <cellStyle name="Akcent 2 2 12" xfId="6530"/>
    <cellStyle name="Akcent 2 2 12 2" xfId="6531"/>
    <cellStyle name="Akcent 2 2 12 3" xfId="6532"/>
    <cellStyle name="Akcent 2 2 12 4" xfId="6533"/>
    <cellStyle name="Akcent 2 2 12 5" xfId="6534"/>
    <cellStyle name="Akcent 2 2 12 6" xfId="6535"/>
    <cellStyle name="Akcent 2 2 13" xfId="6536"/>
    <cellStyle name="Akcent 2 2 13 2" xfId="6537"/>
    <cellStyle name="Akcent 2 2 13 3" xfId="6538"/>
    <cellStyle name="Akcent 2 2 13 4" xfId="6539"/>
    <cellStyle name="Akcent 2 2 13 5" xfId="6540"/>
    <cellStyle name="Akcent 2 2 13 6" xfId="6541"/>
    <cellStyle name="Akcent 2 2 14" xfId="6542"/>
    <cellStyle name="Akcent 2 2 14 2" xfId="6543"/>
    <cellStyle name="Akcent 2 2 14 3" xfId="6544"/>
    <cellStyle name="Akcent 2 2 14 4" xfId="6545"/>
    <cellStyle name="Akcent 2 2 14 5" xfId="6546"/>
    <cellStyle name="Akcent 2 2 14 6" xfId="6547"/>
    <cellStyle name="Akcent 2 2 15" xfId="6548"/>
    <cellStyle name="Akcent 2 2 15 2" xfId="6549"/>
    <cellStyle name="Akcent 2 2 15 3" xfId="6550"/>
    <cellStyle name="Akcent 2 2 15 4" xfId="6551"/>
    <cellStyle name="Akcent 2 2 15 5" xfId="6552"/>
    <cellStyle name="Akcent 2 2 15 6" xfId="6553"/>
    <cellStyle name="Akcent 2 2 16" xfId="6554"/>
    <cellStyle name="Akcent 2 2 16 2" xfId="6555"/>
    <cellStyle name="Akcent 2 2 16 3" xfId="6556"/>
    <cellStyle name="Akcent 2 2 16 4" xfId="6557"/>
    <cellStyle name="Akcent 2 2 16 5" xfId="6558"/>
    <cellStyle name="Akcent 2 2 16 6" xfId="6559"/>
    <cellStyle name="Akcent 2 2 17" xfId="6560"/>
    <cellStyle name="Akcent 2 2 17 2" xfId="6561"/>
    <cellStyle name="Akcent 2 2 17 3" xfId="6562"/>
    <cellStyle name="Akcent 2 2 17 4" xfId="6563"/>
    <cellStyle name="Akcent 2 2 17 5" xfId="6564"/>
    <cellStyle name="Akcent 2 2 17 6" xfId="6565"/>
    <cellStyle name="Akcent 2 2 18" xfId="6566"/>
    <cellStyle name="Akcent 2 2 18 2" xfId="6567"/>
    <cellStyle name="Akcent 2 2 18 3" xfId="6568"/>
    <cellStyle name="Akcent 2 2 18 4" xfId="6569"/>
    <cellStyle name="Akcent 2 2 18 5" xfId="6570"/>
    <cellStyle name="Akcent 2 2 18 6" xfId="6571"/>
    <cellStyle name="Akcent 2 2 19" xfId="6572"/>
    <cellStyle name="Akcent 2 2 19 2" xfId="6573"/>
    <cellStyle name="Akcent 2 2 19 3" xfId="6574"/>
    <cellStyle name="Akcent 2 2 19 4" xfId="6575"/>
    <cellStyle name="Akcent 2 2 19 5" xfId="6576"/>
    <cellStyle name="Akcent 2 2 19 6" xfId="6577"/>
    <cellStyle name="Akcent 2 2 2" xfId="6578"/>
    <cellStyle name="Akcent 2 2 2 2" xfId="6579"/>
    <cellStyle name="Akcent 2 2 2 3" xfId="6580"/>
    <cellStyle name="Akcent 2 2 2 4" xfId="6581"/>
    <cellStyle name="Akcent 2 2 2 5" xfId="6582"/>
    <cellStyle name="Akcent 2 2 2 6" xfId="6583"/>
    <cellStyle name="Akcent 2 2 2 7" xfId="6584"/>
    <cellStyle name="Akcent 2 2 20" xfId="6585"/>
    <cellStyle name="Akcent 2 2 20 2" xfId="6586"/>
    <cellStyle name="Akcent 2 2 20 3" xfId="6587"/>
    <cellStyle name="Akcent 2 2 20 4" xfId="6588"/>
    <cellStyle name="Akcent 2 2 20 5" xfId="6589"/>
    <cellStyle name="Akcent 2 2 20 6" xfId="6590"/>
    <cellStyle name="Akcent 2 2 21" xfId="6591"/>
    <cellStyle name="Akcent 2 2 21 2" xfId="6592"/>
    <cellStyle name="Akcent 2 2 21 3" xfId="6593"/>
    <cellStyle name="Akcent 2 2 21 4" xfId="6594"/>
    <cellStyle name="Akcent 2 2 21 5" xfId="6595"/>
    <cellStyle name="Akcent 2 2 21 6" xfId="6596"/>
    <cellStyle name="Akcent 2 2 22" xfId="6597"/>
    <cellStyle name="Akcent 2 2 22 2" xfId="6598"/>
    <cellStyle name="Akcent 2 2 22 3" xfId="6599"/>
    <cellStyle name="Akcent 2 2 22 4" xfId="6600"/>
    <cellStyle name="Akcent 2 2 22 5" xfId="6601"/>
    <cellStyle name="Akcent 2 2 22 6" xfId="6602"/>
    <cellStyle name="Akcent 2 2 23" xfId="6603"/>
    <cellStyle name="Akcent 2 2 23 2" xfId="6604"/>
    <cellStyle name="Akcent 2 2 23 3" xfId="6605"/>
    <cellStyle name="Akcent 2 2 23 4" xfId="6606"/>
    <cellStyle name="Akcent 2 2 23 5" xfId="6607"/>
    <cellStyle name="Akcent 2 2 23 6" xfId="6608"/>
    <cellStyle name="Akcent 2 2 24" xfId="6609"/>
    <cellStyle name="Akcent 2 2 24 2" xfId="6610"/>
    <cellStyle name="Akcent 2 2 24 3" xfId="6611"/>
    <cellStyle name="Akcent 2 2 24 4" xfId="6612"/>
    <cellStyle name="Akcent 2 2 24 5" xfId="6613"/>
    <cellStyle name="Akcent 2 2 24 6" xfId="6614"/>
    <cellStyle name="Akcent 2 2 25" xfId="6615"/>
    <cellStyle name="Akcent 2 2 25 2" xfId="6616"/>
    <cellStyle name="Akcent 2 2 25 3" xfId="6617"/>
    <cellStyle name="Akcent 2 2 25 4" xfId="6618"/>
    <cellStyle name="Akcent 2 2 25 5" xfId="6619"/>
    <cellStyle name="Akcent 2 2 25 6" xfId="6620"/>
    <cellStyle name="Akcent 2 2 26" xfId="6621"/>
    <cellStyle name="Akcent 2 2 26 2" xfId="6622"/>
    <cellStyle name="Akcent 2 2 26 3" xfId="6623"/>
    <cellStyle name="Akcent 2 2 26 4" xfId="6624"/>
    <cellStyle name="Akcent 2 2 26 5" xfId="6625"/>
    <cellStyle name="Akcent 2 2 26 6" xfId="6626"/>
    <cellStyle name="Akcent 2 2 27" xfId="6627"/>
    <cellStyle name="Akcent 2 2 27 2" xfId="6628"/>
    <cellStyle name="Akcent 2 2 27 3" xfId="6629"/>
    <cellStyle name="Akcent 2 2 27 4" xfId="6630"/>
    <cellStyle name="Akcent 2 2 27 5" xfId="6631"/>
    <cellStyle name="Akcent 2 2 27 6" xfId="6632"/>
    <cellStyle name="Akcent 2 2 28" xfId="6633"/>
    <cellStyle name="Akcent 2 2 28 2" xfId="6634"/>
    <cellStyle name="Akcent 2 2 28 3" xfId="6635"/>
    <cellStyle name="Akcent 2 2 28 4" xfId="6636"/>
    <cellStyle name="Akcent 2 2 28 5" xfId="6637"/>
    <cellStyle name="Akcent 2 2 28 6" xfId="6638"/>
    <cellStyle name="Akcent 2 2 29" xfId="6639"/>
    <cellStyle name="Akcent 2 2 29 2" xfId="6640"/>
    <cellStyle name="Akcent 2 2 3" xfId="6641"/>
    <cellStyle name="Akcent 2 2 3 2" xfId="6642"/>
    <cellStyle name="Akcent 2 2 3 3" xfId="6643"/>
    <cellStyle name="Akcent 2 2 3 4" xfId="6644"/>
    <cellStyle name="Akcent 2 2 3 5" xfId="6645"/>
    <cellStyle name="Akcent 2 2 3 6" xfId="6646"/>
    <cellStyle name="Akcent 2 2 30" xfId="6647"/>
    <cellStyle name="Akcent 2 2 30 2" xfId="6648"/>
    <cellStyle name="Akcent 2 2 31" xfId="6649"/>
    <cellStyle name="Akcent 2 2 31 2" xfId="6650"/>
    <cellStyle name="Akcent 2 2 32" xfId="6651"/>
    <cellStyle name="Akcent 2 2 32 2" xfId="6652"/>
    <cellStyle name="Akcent 2 2 33" xfId="6653"/>
    <cellStyle name="Akcent 2 2 34" xfId="6654"/>
    <cellStyle name="Akcent 2 2 35" xfId="6655"/>
    <cellStyle name="Akcent 2 2 36" xfId="6656"/>
    <cellStyle name="Akcent 2 2 37" xfId="6657"/>
    <cellStyle name="Akcent 2 2 38" xfId="6658"/>
    <cellStyle name="Akcent 2 2 39" xfId="6659"/>
    <cellStyle name="Akcent 2 2 4" xfId="6660"/>
    <cellStyle name="Akcent 2 2 4 2" xfId="6661"/>
    <cellStyle name="Akcent 2 2 4 3" xfId="6662"/>
    <cellStyle name="Akcent 2 2 4 4" xfId="6663"/>
    <cellStyle name="Akcent 2 2 4 5" xfId="6664"/>
    <cellStyle name="Akcent 2 2 4 6" xfId="6665"/>
    <cellStyle name="Akcent 2 2 40" xfId="6666"/>
    <cellStyle name="Akcent 2 2 41" xfId="6667"/>
    <cellStyle name="Akcent 2 2 42" xfId="6668"/>
    <cellStyle name="Akcent 2 2 43" xfId="6669"/>
    <cellStyle name="Akcent 2 2 44" xfId="6670"/>
    <cellStyle name="Akcent 2 2 45" xfId="6671"/>
    <cellStyle name="Akcent 2 2 46" xfId="6672"/>
    <cellStyle name="Akcent 2 2 47" xfId="6673"/>
    <cellStyle name="Akcent 2 2 48" xfId="6674"/>
    <cellStyle name="Akcent 2 2 49" xfId="6675"/>
    <cellStyle name="Akcent 2 2 5" xfId="6676"/>
    <cellStyle name="Akcent 2 2 5 2" xfId="6677"/>
    <cellStyle name="Akcent 2 2 5 3" xfId="6678"/>
    <cellStyle name="Akcent 2 2 5 4" xfId="6679"/>
    <cellStyle name="Akcent 2 2 5 5" xfId="6680"/>
    <cellStyle name="Akcent 2 2 5 6" xfId="6681"/>
    <cellStyle name="Akcent 2 2 50" xfId="6682"/>
    <cellStyle name="Akcent 2 2 51" xfId="6683"/>
    <cellStyle name="Akcent 2 2 52" xfId="6684"/>
    <cellStyle name="Akcent 2 2 6" xfId="6685"/>
    <cellStyle name="Akcent 2 2 6 2" xfId="6686"/>
    <cellStyle name="Akcent 2 2 6 3" xfId="6687"/>
    <cellStyle name="Akcent 2 2 6 4" xfId="6688"/>
    <cellStyle name="Akcent 2 2 6 5" xfId="6689"/>
    <cellStyle name="Akcent 2 2 6 6" xfId="6690"/>
    <cellStyle name="Akcent 2 2 7" xfId="6691"/>
    <cellStyle name="Akcent 2 2 7 2" xfId="6692"/>
    <cellStyle name="Akcent 2 2 7 3" xfId="6693"/>
    <cellStyle name="Akcent 2 2 7 4" xfId="6694"/>
    <cellStyle name="Akcent 2 2 7 5" xfId="6695"/>
    <cellStyle name="Akcent 2 2 7 6" xfId="6696"/>
    <cellStyle name="Akcent 2 2 8" xfId="6697"/>
    <cellStyle name="Akcent 2 2 8 2" xfId="6698"/>
    <cellStyle name="Akcent 2 2 8 3" xfId="6699"/>
    <cellStyle name="Akcent 2 2 8 4" xfId="6700"/>
    <cellStyle name="Akcent 2 2 8 5" xfId="6701"/>
    <cellStyle name="Akcent 2 2 8 6" xfId="6702"/>
    <cellStyle name="Akcent 2 2 9" xfId="6703"/>
    <cellStyle name="Akcent 2 2 9 2" xfId="6704"/>
    <cellStyle name="Akcent 2 2 9 3" xfId="6705"/>
    <cellStyle name="Akcent 2 2 9 4" xfId="6706"/>
    <cellStyle name="Akcent 2 2 9 5" xfId="6707"/>
    <cellStyle name="Akcent 2 2 9 6" xfId="6708"/>
    <cellStyle name="Akcent 2 3" xfId="6709"/>
    <cellStyle name="Akcent 2 3 2" xfId="6710"/>
    <cellStyle name="Akcent 2 3 2 2" xfId="6711"/>
    <cellStyle name="Akcent 2 3 3" xfId="6712"/>
    <cellStyle name="Akcent 2 3 4" xfId="6713"/>
    <cellStyle name="Akcent 2 3 5" xfId="6714"/>
    <cellStyle name="Akcent 2 3 6" xfId="6715"/>
    <cellStyle name="Akcent 2 3 7" xfId="6716"/>
    <cellStyle name="Akcent 2 3 8" xfId="6717"/>
    <cellStyle name="Akcent 2 4" xfId="6718"/>
    <cellStyle name="Akcent 2 4 2" xfId="6719"/>
    <cellStyle name="Akcent 2 4 3" xfId="6720"/>
    <cellStyle name="Akcent 2 4 4" xfId="6721"/>
    <cellStyle name="Akcent 2 4 5" xfId="6722"/>
    <cellStyle name="Akcent 2 4 6" xfId="6723"/>
    <cellStyle name="Akcent 2 4 7" xfId="6724"/>
    <cellStyle name="Akcent 2 4 8" xfId="6725"/>
    <cellStyle name="Akcent 2 5" xfId="6726"/>
    <cellStyle name="Akcent 2 5 2" xfId="6727"/>
    <cellStyle name="Akcent 2 6" xfId="6728"/>
    <cellStyle name="Akcent 2 7" xfId="6729"/>
    <cellStyle name="Akcent 3 2" xfId="6730"/>
    <cellStyle name="Akcent 3 2 10" xfId="6731"/>
    <cellStyle name="Akcent 3 2 10 2" xfId="6732"/>
    <cellStyle name="Akcent 3 2 10 3" xfId="6733"/>
    <cellStyle name="Akcent 3 2 10 4" xfId="6734"/>
    <cellStyle name="Akcent 3 2 10 5" xfId="6735"/>
    <cellStyle name="Akcent 3 2 10 6" xfId="6736"/>
    <cellStyle name="Akcent 3 2 11" xfId="6737"/>
    <cellStyle name="Akcent 3 2 11 2" xfId="6738"/>
    <cellStyle name="Akcent 3 2 11 3" xfId="6739"/>
    <cellStyle name="Akcent 3 2 11 4" xfId="6740"/>
    <cellStyle name="Akcent 3 2 11 5" xfId="6741"/>
    <cellStyle name="Akcent 3 2 11 6" xfId="6742"/>
    <cellStyle name="Akcent 3 2 12" xfId="6743"/>
    <cellStyle name="Akcent 3 2 12 2" xfId="6744"/>
    <cellStyle name="Akcent 3 2 12 3" xfId="6745"/>
    <cellStyle name="Akcent 3 2 12 4" xfId="6746"/>
    <cellStyle name="Akcent 3 2 12 5" xfId="6747"/>
    <cellStyle name="Akcent 3 2 12 6" xfId="6748"/>
    <cellStyle name="Akcent 3 2 13" xfId="6749"/>
    <cellStyle name="Akcent 3 2 13 2" xfId="6750"/>
    <cellStyle name="Akcent 3 2 13 3" xfId="6751"/>
    <cellStyle name="Akcent 3 2 13 4" xfId="6752"/>
    <cellStyle name="Akcent 3 2 13 5" xfId="6753"/>
    <cellStyle name="Akcent 3 2 13 6" xfId="6754"/>
    <cellStyle name="Akcent 3 2 14" xfId="6755"/>
    <cellStyle name="Akcent 3 2 14 2" xfId="6756"/>
    <cellStyle name="Akcent 3 2 14 3" xfId="6757"/>
    <cellStyle name="Akcent 3 2 14 4" xfId="6758"/>
    <cellStyle name="Akcent 3 2 14 5" xfId="6759"/>
    <cellStyle name="Akcent 3 2 14 6" xfId="6760"/>
    <cellStyle name="Akcent 3 2 15" xfId="6761"/>
    <cellStyle name="Akcent 3 2 15 2" xfId="6762"/>
    <cellStyle name="Akcent 3 2 15 3" xfId="6763"/>
    <cellStyle name="Akcent 3 2 15 4" xfId="6764"/>
    <cellStyle name="Akcent 3 2 15 5" xfId="6765"/>
    <cellStyle name="Akcent 3 2 15 6" xfId="6766"/>
    <cellStyle name="Akcent 3 2 16" xfId="6767"/>
    <cellStyle name="Akcent 3 2 16 2" xfId="6768"/>
    <cellStyle name="Akcent 3 2 16 3" xfId="6769"/>
    <cellStyle name="Akcent 3 2 16 4" xfId="6770"/>
    <cellStyle name="Akcent 3 2 16 5" xfId="6771"/>
    <cellStyle name="Akcent 3 2 16 6" xfId="6772"/>
    <cellStyle name="Akcent 3 2 17" xfId="6773"/>
    <cellStyle name="Akcent 3 2 17 2" xfId="6774"/>
    <cellStyle name="Akcent 3 2 17 3" xfId="6775"/>
    <cellStyle name="Akcent 3 2 17 4" xfId="6776"/>
    <cellStyle name="Akcent 3 2 17 5" xfId="6777"/>
    <cellStyle name="Akcent 3 2 17 6" xfId="6778"/>
    <cellStyle name="Akcent 3 2 18" xfId="6779"/>
    <cellStyle name="Akcent 3 2 18 2" xfId="6780"/>
    <cellStyle name="Akcent 3 2 18 3" xfId="6781"/>
    <cellStyle name="Akcent 3 2 18 4" xfId="6782"/>
    <cellStyle name="Akcent 3 2 18 5" xfId="6783"/>
    <cellStyle name="Akcent 3 2 18 6" xfId="6784"/>
    <cellStyle name="Akcent 3 2 19" xfId="6785"/>
    <cellStyle name="Akcent 3 2 19 2" xfId="6786"/>
    <cellStyle name="Akcent 3 2 19 3" xfId="6787"/>
    <cellStyle name="Akcent 3 2 19 4" xfId="6788"/>
    <cellStyle name="Akcent 3 2 19 5" xfId="6789"/>
    <cellStyle name="Akcent 3 2 19 6" xfId="6790"/>
    <cellStyle name="Akcent 3 2 2" xfId="6791"/>
    <cellStyle name="Akcent 3 2 2 2" xfId="6792"/>
    <cellStyle name="Akcent 3 2 2 3" xfId="6793"/>
    <cellStyle name="Akcent 3 2 2 4" xfId="6794"/>
    <cellStyle name="Akcent 3 2 2 5" xfId="6795"/>
    <cellStyle name="Akcent 3 2 2 6" xfId="6796"/>
    <cellStyle name="Akcent 3 2 2 7" xfId="6797"/>
    <cellStyle name="Akcent 3 2 20" xfId="6798"/>
    <cellStyle name="Akcent 3 2 20 2" xfId="6799"/>
    <cellStyle name="Akcent 3 2 20 3" xfId="6800"/>
    <cellStyle name="Akcent 3 2 20 4" xfId="6801"/>
    <cellStyle name="Akcent 3 2 20 5" xfId="6802"/>
    <cellStyle name="Akcent 3 2 20 6" xfId="6803"/>
    <cellStyle name="Akcent 3 2 21" xfId="6804"/>
    <cellStyle name="Akcent 3 2 21 2" xfId="6805"/>
    <cellStyle name="Akcent 3 2 21 3" xfId="6806"/>
    <cellStyle name="Akcent 3 2 21 4" xfId="6807"/>
    <cellStyle name="Akcent 3 2 21 5" xfId="6808"/>
    <cellStyle name="Akcent 3 2 21 6" xfId="6809"/>
    <cellStyle name="Akcent 3 2 22" xfId="6810"/>
    <cellStyle name="Akcent 3 2 22 2" xfId="6811"/>
    <cellStyle name="Akcent 3 2 22 3" xfId="6812"/>
    <cellStyle name="Akcent 3 2 22 4" xfId="6813"/>
    <cellStyle name="Akcent 3 2 22 5" xfId="6814"/>
    <cellStyle name="Akcent 3 2 22 6" xfId="6815"/>
    <cellStyle name="Akcent 3 2 23" xfId="6816"/>
    <cellStyle name="Akcent 3 2 23 2" xfId="6817"/>
    <cellStyle name="Akcent 3 2 23 3" xfId="6818"/>
    <cellStyle name="Akcent 3 2 23 4" xfId="6819"/>
    <cellStyle name="Akcent 3 2 23 5" xfId="6820"/>
    <cellStyle name="Akcent 3 2 23 6" xfId="6821"/>
    <cellStyle name="Akcent 3 2 24" xfId="6822"/>
    <cellStyle name="Akcent 3 2 24 2" xfId="6823"/>
    <cellStyle name="Akcent 3 2 24 3" xfId="6824"/>
    <cellStyle name="Akcent 3 2 24 4" xfId="6825"/>
    <cellStyle name="Akcent 3 2 24 5" xfId="6826"/>
    <cellStyle name="Akcent 3 2 24 6" xfId="6827"/>
    <cellStyle name="Akcent 3 2 25" xfId="6828"/>
    <cellStyle name="Akcent 3 2 25 2" xfId="6829"/>
    <cellStyle name="Akcent 3 2 25 3" xfId="6830"/>
    <cellStyle name="Akcent 3 2 25 4" xfId="6831"/>
    <cellStyle name="Akcent 3 2 25 5" xfId="6832"/>
    <cellStyle name="Akcent 3 2 25 6" xfId="6833"/>
    <cellStyle name="Akcent 3 2 26" xfId="6834"/>
    <cellStyle name="Akcent 3 2 26 2" xfId="6835"/>
    <cellStyle name="Akcent 3 2 26 3" xfId="6836"/>
    <cellStyle name="Akcent 3 2 26 4" xfId="6837"/>
    <cellStyle name="Akcent 3 2 26 5" xfId="6838"/>
    <cellStyle name="Akcent 3 2 26 6" xfId="6839"/>
    <cellStyle name="Akcent 3 2 27" xfId="6840"/>
    <cellStyle name="Akcent 3 2 27 2" xfId="6841"/>
    <cellStyle name="Akcent 3 2 27 3" xfId="6842"/>
    <cellStyle name="Akcent 3 2 27 4" xfId="6843"/>
    <cellStyle name="Akcent 3 2 27 5" xfId="6844"/>
    <cellStyle name="Akcent 3 2 27 6" xfId="6845"/>
    <cellStyle name="Akcent 3 2 28" xfId="6846"/>
    <cellStyle name="Akcent 3 2 28 2" xfId="6847"/>
    <cellStyle name="Akcent 3 2 28 3" xfId="6848"/>
    <cellStyle name="Akcent 3 2 28 4" xfId="6849"/>
    <cellStyle name="Akcent 3 2 28 5" xfId="6850"/>
    <cellStyle name="Akcent 3 2 28 6" xfId="6851"/>
    <cellStyle name="Akcent 3 2 29" xfId="6852"/>
    <cellStyle name="Akcent 3 2 29 2" xfId="6853"/>
    <cellStyle name="Akcent 3 2 3" xfId="6854"/>
    <cellStyle name="Akcent 3 2 3 2" xfId="6855"/>
    <cellStyle name="Akcent 3 2 3 3" xfId="6856"/>
    <cellStyle name="Akcent 3 2 3 4" xfId="6857"/>
    <cellStyle name="Akcent 3 2 3 5" xfId="6858"/>
    <cellStyle name="Akcent 3 2 3 6" xfId="6859"/>
    <cellStyle name="Akcent 3 2 30" xfId="6860"/>
    <cellStyle name="Akcent 3 2 30 2" xfId="6861"/>
    <cellStyle name="Akcent 3 2 31" xfId="6862"/>
    <cellStyle name="Akcent 3 2 31 2" xfId="6863"/>
    <cellStyle name="Akcent 3 2 32" xfId="6864"/>
    <cellStyle name="Akcent 3 2 32 2" xfId="6865"/>
    <cellStyle name="Akcent 3 2 33" xfId="6866"/>
    <cellStyle name="Akcent 3 2 34" xfId="6867"/>
    <cellStyle name="Akcent 3 2 35" xfId="6868"/>
    <cellStyle name="Akcent 3 2 36" xfId="6869"/>
    <cellStyle name="Akcent 3 2 37" xfId="6870"/>
    <cellStyle name="Akcent 3 2 38" xfId="6871"/>
    <cellStyle name="Akcent 3 2 39" xfId="6872"/>
    <cellStyle name="Akcent 3 2 4" xfId="6873"/>
    <cellStyle name="Akcent 3 2 4 2" xfId="6874"/>
    <cellStyle name="Akcent 3 2 4 3" xfId="6875"/>
    <cellStyle name="Akcent 3 2 4 4" xfId="6876"/>
    <cellStyle name="Akcent 3 2 4 5" xfId="6877"/>
    <cellStyle name="Akcent 3 2 4 6" xfId="6878"/>
    <cellStyle name="Akcent 3 2 40" xfId="6879"/>
    <cellStyle name="Akcent 3 2 41" xfId="6880"/>
    <cellStyle name="Akcent 3 2 42" xfId="6881"/>
    <cellStyle name="Akcent 3 2 43" xfId="6882"/>
    <cellStyle name="Akcent 3 2 44" xfId="6883"/>
    <cellStyle name="Akcent 3 2 45" xfId="6884"/>
    <cellStyle name="Akcent 3 2 46" xfId="6885"/>
    <cellStyle name="Akcent 3 2 47" xfId="6886"/>
    <cellStyle name="Akcent 3 2 48" xfId="6887"/>
    <cellStyle name="Akcent 3 2 49" xfId="6888"/>
    <cellStyle name="Akcent 3 2 5" xfId="6889"/>
    <cellStyle name="Akcent 3 2 5 2" xfId="6890"/>
    <cellStyle name="Akcent 3 2 5 3" xfId="6891"/>
    <cellStyle name="Akcent 3 2 5 4" xfId="6892"/>
    <cellStyle name="Akcent 3 2 5 5" xfId="6893"/>
    <cellStyle name="Akcent 3 2 5 6" xfId="6894"/>
    <cellStyle name="Akcent 3 2 50" xfId="6895"/>
    <cellStyle name="Akcent 3 2 51" xfId="6896"/>
    <cellStyle name="Akcent 3 2 52" xfId="6897"/>
    <cellStyle name="Akcent 3 2 6" xfId="6898"/>
    <cellStyle name="Akcent 3 2 6 2" xfId="6899"/>
    <cellStyle name="Akcent 3 2 6 3" xfId="6900"/>
    <cellStyle name="Akcent 3 2 6 4" xfId="6901"/>
    <cellStyle name="Akcent 3 2 6 5" xfId="6902"/>
    <cellStyle name="Akcent 3 2 6 6" xfId="6903"/>
    <cellStyle name="Akcent 3 2 7" xfId="6904"/>
    <cellStyle name="Akcent 3 2 7 2" xfId="6905"/>
    <cellStyle name="Akcent 3 2 7 3" xfId="6906"/>
    <cellStyle name="Akcent 3 2 7 4" xfId="6907"/>
    <cellStyle name="Akcent 3 2 7 5" xfId="6908"/>
    <cellStyle name="Akcent 3 2 7 6" xfId="6909"/>
    <cellStyle name="Akcent 3 2 8" xfId="6910"/>
    <cellStyle name="Akcent 3 2 8 2" xfId="6911"/>
    <cellStyle name="Akcent 3 2 8 3" xfId="6912"/>
    <cellStyle name="Akcent 3 2 8 4" xfId="6913"/>
    <cellStyle name="Akcent 3 2 8 5" xfId="6914"/>
    <cellStyle name="Akcent 3 2 8 6" xfId="6915"/>
    <cellStyle name="Akcent 3 2 9" xfId="6916"/>
    <cellStyle name="Akcent 3 2 9 2" xfId="6917"/>
    <cellStyle name="Akcent 3 2 9 3" xfId="6918"/>
    <cellStyle name="Akcent 3 2 9 4" xfId="6919"/>
    <cellStyle name="Akcent 3 2 9 5" xfId="6920"/>
    <cellStyle name="Akcent 3 2 9 6" xfId="6921"/>
    <cellStyle name="Akcent 3 3" xfId="6922"/>
    <cellStyle name="Akcent 3 3 2" xfId="6923"/>
    <cellStyle name="Akcent 3 3 2 2" xfId="6924"/>
    <cellStyle name="Akcent 3 3 3" xfId="6925"/>
    <cellStyle name="Akcent 3 3 4" xfId="6926"/>
    <cellStyle name="Akcent 3 3 5" xfId="6927"/>
    <cellStyle name="Akcent 3 3 6" xfId="6928"/>
    <cellStyle name="Akcent 3 3 7" xfId="6929"/>
    <cellStyle name="Akcent 3 3 8" xfId="6930"/>
    <cellStyle name="Akcent 3 4" xfId="6931"/>
    <cellStyle name="Akcent 3 4 2" xfId="6932"/>
    <cellStyle name="Akcent 3 4 3" xfId="6933"/>
    <cellStyle name="Akcent 3 4 4" xfId="6934"/>
    <cellStyle name="Akcent 3 4 5" xfId="6935"/>
    <cellStyle name="Akcent 3 4 6" xfId="6936"/>
    <cellStyle name="Akcent 3 4 7" xfId="6937"/>
    <cellStyle name="Akcent 3 4 8" xfId="6938"/>
    <cellStyle name="Akcent 3 5" xfId="6939"/>
    <cellStyle name="Akcent 3 5 2" xfId="6940"/>
    <cellStyle name="Akcent 3 6" xfId="6941"/>
    <cellStyle name="Akcent 3 7" xfId="6942"/>
    <cellStyle name="Akcent 4 2" xfId="6943"/>
    <cellStyle name="Akcent 4 2 10" xfId="6944"/>
    <cellStyle name="Akcent 4 2 10 2" xfId="6945"/>
    <cellStyle name="Akcent 4 2 10 3" xfId="6946"/>
    <cellStyle name="Akcent 4 2 10 4" xfId="6947"/>
    <cellStyle name="Akcent 4 2 10 5" xfId="6948"/>
    <cellStyle name="Akcent 4 2 10 6" xfId="6949"/>
    <cellStyle name="Akcent 4 2 11" xfId="6950"/>
    <cellStyle name="Akcent 4 2 11 2" xfId="6951"/>
    <cellStyle name="Akcent 4 2 11 3" xfId="6952"/>
    <cellStyle name="Akcent 4 2 11 4" xfId="6953"/>
    <cellStyle name="Akcent 4 2 11 5" xfId="6954"/>
    <cellStyle name="Akcent 4 2 11 6" xfId="6955"/>
    <cellStyle name="Akcent 4 2 12" xfId="6956"/>
    <cellStyle name="Akcent 4 2 12 2" xfId="6957"/>
    <cellStyle name="Akcent 4 2 12 3" xfId="6958"/>
    <cellStyle name="Akcent 4 2 12 4" xfId="6959"/>
    <cellStyle name="Akcent 4 2 12 5" xfId="6960"/>
    <cellStyle name="Akcent 4 2 12 6" xfId="6961"/>
    <cellStyle name="Akcent 4 2 13" xfId="6962"/>
    <cellStyle name="Akcent 4 2 13 2" xfId="6963"/>
    <cellStyle name="Akcent 4 2 13 3" xfId="6964"/>
    <cellStyle name="Akcent 4 2 13 4" xfId="6965"/>
    <cellStyle name="Akcent 4 2 13 5" xfId="6966"/>
    <cellStyle name="Akcent 4 2 13 6" xfId="6967"/>
    <cellStyle name="Akcent 4 2 14" xfId="6968"/>
    <cellStyle name="Akcent 4 2 14 2" xfId="6969"/>
    <cellStyle name="Akcent 4 2 14 3" xfId="6970"/>
    <cellStyle name="Akcent 4 2 14 4" xfId="6971"/>
    <cellStyle name="Akcent 4 2 14 5" xfId="6972"/>
    <cellStyle name="Akcent 4 2 14 6" xfId="6973"/>
    <cellStyle name="Akcent 4 2 15" xfId="6974"/>
    <cellStyle name="Akcent 4 2 15 2" xfId="6975"/>
    <cellStyle name="Akcent 4 2 15 3" xfId="6976"/>
    <cellStyle name="Akcent 4 2 15 4" xfId="6977"/>
    <cellStyle name="Akcent 4 2 15 5" xfId="6978"/>
    <cellStyle name="Akcent 4 2 15 6" xfId="6979"/>
    <cellStyle name="Akcent 4 2 16" xfId="6980"/>
    <cellStyle name="Akcent 4 2 16 2" xfId="6981"/>
    <cellStyle name="Akcent 4 2 16 3" xfId="6982"/>
    <cellStyle name="Akcent 4 2 16 4" xfId="6983"/>
    <cellStyle name="Akcent 4 2 16 5" xfId="6984"/>
    <cellStyle name="Akcent 4 2 16 6" xfId="6985"/>
    <cellStyle name="Akcent 4 2 17" xfId="6986"/>
    <cellStyle name="Akcent 4 2 17 2" xfId="6987"/>
    <cellStyle name="Akcent 4 2 17 3" xfId="6988"/>
    <cellStyle name="Akcent 4 2 17 4" xfId="6989"/>
    <cellStyle name="Akcent 4 2 17 5" xfId="6990"/>
    <cellStyle name="Akcent 4 2 17 6" xfId="6991"/>
    <cellStyle name="Akcent 4 2 18" xfId="6992"/>
    <cellStyle name="Akcent 4 2 18 2" xfId="6993"/>
    <cellStyle name="Akcent 4 2 18 3" xfId="6994"/>
    <cellStyle name="Akcent 4 2 18 4" xfId="6995"/>
    <cellStyle name="Akcent 4 2 18 5" xfId="6996"/>
    <cellStyle name="Akcent 4 2 18 6" xfId="6997"/>
    <cellStyle name="Akcent 4 2 19" xfId="6998"/>
    <cellStyle name="Akcent 4 2 19 2" xfId="6999"/>
    <cellStyle name="Akcent 4 2 19 3" xfId="7000"/>
    <cellStyle name="Akcent 4 2 19 4" xfId="7001"/>
    <cellStyle name="Akcent 4 2 19 5" xfId="7002"/>
    <cellStyle name="Akcent 4 2 19 6" xfId="7003"/>
    <cellStyle name="Akcent 4 2 2" xfId="7004"/>
    <cellStyle name="Akcent 4 2 2 2" xfId="7005"/>
    <cellStyle name="Akcent 4 2 2 3" xfId="7006"/>
    <cellStyle name="Akcent 4 2 2 4" xfId="7007"/>
    <cellStyle name="Akcent 4 2 2 5" xfId="7008"/>
    <cellStyle name="Akcent 4 2 2 6" xfId="7009"/>
    <cellStyle name="Akcent 4 2 2 7" xfId="7010"/>
    <cellStyle name="Akcent 4 2 20" xfId="7011"/>
    <cellStyle name="Akcent 4 2 20 2" xfId="7012"/>
    <cellStyle name="Akcent 4 2 20 3" xfId="7013"/>
    <cellStyle name="Akcent 4 2 20 4" xfId="7014"/>
    <cellStyle name="Akcent 4 2 20 5" xfId="7015"/>
    <cellStyle name="Akcent 4 2 20 6" xfId="7016"/>
    <cellStyle name="Akcent 4 2 21" xfId="7017"/>
    <cellStyle name="Akcent 4 2 21 2" xfId="7018"/>
    <cellStyle name="Akcent 4 2 21 3" xfId="7019"/>
    <cellStyle name="Akcent 4 2 21 4" xfId="7020"/>
    <cellStyle name="Akcent 4 2 21 5" xfId="7021"/>
    <cellStyle name="Akcent 4 2 21 6" xfId="7022"/>
    <cellStyle name="Akcent 4 2 22" xfId="7023"/>
    <cellStyle name="Akcent 4 2 22 2" xfId="7024"/>
    <cellStyle name="Akcent 4 2 22 3" xfId="7025"/>
    <cellStyle name="Akcent 4 2 22 4" xfId="7026"/>
    <cellStyle name="Akcent 4 2 22 5" xfId="7027"/>
    <cellStyle name="Akcent 4 2 22 6" xfId="7028"/>
    <cellStyle name="Akcent 4 2 23" xfId="7029"/>
    <cellStyle name="Akcent 4 2 23 2" xfId="7030"/>
    <cellStyle name="Akcent 4 2 23 3" xfId="7031"/>
    <cellStyle name="Akcent 4 2 23 4" xfId="7032"/>
    <cellStyle name="Akcent 4 2 23 5" xfId="7033"/>
    <cellStyle name="Akcent 4 2 23 6" xfId="7034"/>
    <cellStyle name="Akcent 4 2 24" xfId="7035"/>
    <cellStyle name="Akcent 4 2 24 2" xfId="7036"/>
    <cellStyle name="Akcent 4 2 24 3" xfId="7037"/>
    <cellStyle name="Akcent 4 2 24 4" xfId="7038"/>
    <cellStyle name="Akcent 4 2 24 5" xfId="7039"/>
    <cellStyle name="Akcent 4 2 24 6" xfId="7040"/>
    <cellStyle name="Akcent 4 2 25" xfId="7041"/>
    <cellStyle name="Akcent 4 2 25 2" xfId="7042"/>
    <cellStyle name="Akcent 4 2 25 3" xfId="7043"/>
    <cellStyle name="Akcent 4 2 25 4" xfId="7044"/>
    <cellStyle name="Akcent 4 2 25 5" xfId="7045"/>
    <cellStyle name="Akcent 4 2 25 6" xfId="7046"/>
    <cellStyle name="Akcent 4 2 26" xfId="7047"/>
    <cellStyle name="Akcent 4 2 26 2" xfId="7048"/>
    <cellStyle name="Akcent 4 2 26 3" xfId="7049"/>
    <cellStyle name="Akcent 4 2 26 4" xfId="7050"/>
    <cellStyle name="Akcent 4 2 26 5" xfId="7051"/>
    <cellStyle name="Akcent 4 2 26 6" xfId="7052"/>
    <cellStyle name="Akcent 4 2 27" xfId="7053"/>
    <cellStyle name="Akcent 4 2 27 2" xfId="7054"/>
    <cellStyle name="Akcent 4 2 27 3" xfId="7055"/>
    <cellStyle name="Akcent 4 2 27 4" xfId="7056"/>
    <cellStyle name="Akcent 4 2 27 5" xfId="7057"/>
    <cellStyle name="Akcent 4 2 27 6" xfId="7058"/>
    <cellStyle name="Akcent 4 2 28" xfId="7059"/>
    <cellStyle name="Akcent 4 2 28 2" xfId="7060"/>
    <cellStyle name="Akcent 4 2 28 3" xfId="7061"/>
    <cellStyle name="Akcent 4 2 28 4" xfId="7062"/>
    <cellStyle name="Akcent 4 2 28 5" xfId="7063"/>
    <cellStyle name="Akcent 4 2 28 6" xfId="7064"/>
    <cellStyle name="Akcent 4 2 29" xfId="7065"/>
    <cellStyle name="Akcent 4 2 29 2" xfId="7066"/>
    <cellStyle name="Akcent 4 2 3" xfId="7067"/>
    <cellStyle name="Akcent 4 2 3 2" xfId="7068"/>
    <cellStyle name="Akcent 4 2 3 3" xfId="7069"/>
    <cellStyle name="Akcent 4 2 3 4" xfId="7070"/>
    <cellStyle name="Akcent 4 2 3 5" xfId="7071"/>
    <cellStyle name="Akcent 4 2 3 6" xfId="7072"/>
    <cellStyle name="Akcent 4 2 30" xfId="7073"/>
    <cellStyle name="Akcent 4 2 30 2" xfId="7074"/>
    <cellStyle name="Akcent 4 2 31" xfId="7075"/>
    <cellStyle name="Akcent 4 2 31 2" xfId="7076"/>
    <cellStyle name="Akcent 4 2 32" xfId="7077"/>
    <cellStyle name="Akcent 4 2 32 2" xfId="7078"/>
    <cellStyle name="Akcent 4 2 33" xfId="7079"/>
    <cellStyle name="Akcent 4 2 34" xfId="7080"/>
    <cellStyle name="Akcent 4 2 35" xfId="7081"/>
    <cellStyle name="Akcent 4 2 36" xfId="7082"/>
    <cellStyle name="Akcent 4 2 37" xfId="7083"/>
    <cellStyle name="Akcent 4 2 38" xfId="7084"/>
    <cellStyle name="Akcent 4 2 39" xfId="7085"/>
    <cellStyle name="Akcent 4 2 4" xfId="7086"/>
    <cellStyle name="Akcent 4 2 4 2" xfId="7087"/>
    <cellStyle name="Akcent 4 2 4 3" xfId="7088"/>
    <cellStyle name="Akcent 4 2 4 4" xfId="7089"/>
    <cellStyle name="Akcent 4 2 4 5" xfId="7090"/>
    <cellStyle name="Akcent 4 2 4 6" xfId="7091"/>
    <cellStyle name="Akcent 4 2 40" xfId="7092"/>
    <cellStyle name="Akcent 4 2 41" xfId="7093"/>
    <cellStyle name="Akcent 4 2 42" xfId="7094"/>
    <cellStyle name="Akcent 4 2 43" xfId="7095"/>
    <cellStyle name="Akcent 4 2 44" xfId="7096"/>
    <cellStyle name="Akcent 4 2 45" xfId="7097"/>
    <cellStyle name="Akcent 4 2 46" xfId="7098"/>
    <cellStyle name="Akcent 4 2 47" xfId="7099"/>
    <cellStyle name="Akcent 4 2 48" xfId="7100"/>
    <cellStyle name="Akcent 4 2 49" xfId="7101"/>
    <cellStyle name="Akcent 4 2 5" xfId="7102"/>
    <cellStyle name="Akcent 4 2 5 2" xfId="7103"/>
    <cellStyle name="Akcent 4 2 5 3" xfId="7104"/>
    <cellStyle name="Akcent 4 2 5 4" xfId="7105"/>
    <cellStyle name="Akcent 4 2 5 5" xfId="7106"/>
    <cellStyle name="Akcent 4 2 5 6" xfId="7107"/>
    <cellStyle name="Akcent 4 2 50" xfId="7108"/>
    <cellStyle name="Akcent 4 2 51" xfId="7109"/>
    <cellStyle name="Akcent 4 2 52" xfId="7110"/>
    <cellStyle name="Akcent 4 2 6" xfId="7111"/>
    <cellStyle name="Akcent 4 2 6 2" xfId="7112"/>
    <cellStyle name="Akcent 4 2 6 3" xfId="7113"/>
    <cellStyle name="Akcent 4 2 6 4" xfId="7114"/>
    <cellStyle name="Akcent 4 2 6 5" xfId="7115"/>
    <cellStyle name="Akcent 4 2 6 6" xfId="7116"/>
    <cellStyle name="Akcent 4 2 7" xfId="7117"/>
    <cellStyle name="Akcent 4 2 7 2" xfId="7118"/>
    <cellStyle name="Akcent 4 2 7 3" xfId="7119"/>
    <cellStyle name="Akcent 4 2 7 4" xfId="7120"/>
    <cellStyle name="Akcent 4 2 7 5" xfId="7121"/>
    <cellStyle name="Akcent 4 2 7 6" xfId="7122"/>
    <cellStyle name="Akcent 4 2 8" xfId="7123"/>
    <cellStyle name="Akcent 4 2 8 2" xfId="7124"/>
    <cellStyle name="Akcent 4 2 8 3" xfId="7125"/>
    <cellStyle name="Akcent 4 2 8 4" xfId="7126"/>
    <cellStyle name="Akcent 4 2 8 5" xfId="7127"/>
    <cellStyle name="Akcent 4 2 8 6" xfId="7128"/>
    <cellStyle name="Akcent 4 2 9" xfId="7129"/>
    <cellStyle name="Akcent 4 2 9 2" xfId="7130"/>
    <cellStyle name="Akcent 4 2 9 3" xfId="7131"/>
    <cellStyle name="Akcent 4 2 9 4" xfId="7132"/>
    <cellStyle name="Akcent 4 2 9 5" xfId="7133"/>
    <cellStyle name="Akcent 4 2 9 6" xfId="7134"/>
    <cellStyle name="Akcent 4 3" xfId="7135"/>
    <cellStyle name="Akcent 4 3 2" xfId="7136"/>
    <cellStyle name="Akcent 4 3 2 2" xfId="7137"/>
    <cellStyle name="Akcent 4 3 3" xfId="7138"/>
    <cellStyle name="Akcent 4 3 4" xfId="7139"/>
    <cellStyle name="Akcent 4 3 5" xfId="7140"/>
    <cellStyle name="Akcent 4 3 6" xfId="7141"/>
    <cellStyle name="Akcent 4 3 7" xfId="7142"/>
    <cellStyle name="Akcent 4 3 8" xfId="7143"/>
    <cellStyle name="Akcent 4 4" xfId="7144"/>
    <cellStyle name="Akcent 4 4 2" xfId="7145"/>
    <cellStyle name="Akcent 4 4 3" xfId="7146"/>
    <cellStyle name="Akcent 4 4 4" xfId="7147"/>
    <cellStyle name="Akcent 4 4 5" xfId="7148"/>
    <cellStyle name="Akcent 4 4 6" xfId="7149"/>
    <cellStyle name="Akcent 4 4 7" xfId="7150"/>
    <cellStyle name="Akcent 4 4 8" xfId="7151"/>
    <cellStyle name="Akcent 4 5" xfId="7152"/>
    <cellStyle name="Akcent 4 5 2" xfId="7153"/>
    <cellStyle name="Akcent 4 6" xfId="7154"/>
    <cellStyle name="Akcent 4 7" xfId="7155"/>
    <cellStyle name="Akcent 5 2" xfId="7156"/>
    <cellStyle name="Akcent 5 2 10" xfId="7157"/>
    <cellStyle name="Akcent 5 2 10 2" xfId="7158"/>
    <cellStyle name="Akcent 5 2 10 3" xfId="7159"/>
    <cellStyle name="Akcent 5 2 10 4" xfId="7160"/>
    <cellStyle name="Akcent 5 2 10 5" xfId="7161"/>
    <cellStyle name="Akcent 5 2 10 6" xfId="7162"/>
    <cellStyle name="Akcent 5 2 11" xfId="7163"/>
    <cellStyle name="Akcent 5 2 11 2" xfId="7164"/>
    <cellStyle name="Akcent 5 2 11 3" xfId="7165"/>
    <cellStyle name="Akcent 5 2 11 4" xfId="7166"/>
    <cellStyle name="Akcent 5 2 11 5" xfId="7167"/>
    <cellStyle name="Akcent 5 2 11 6" xfId="7168"/>
    <cellStyle name="Akcent 5 2 12" xfId="7169"/>
    <cellStyle name="Akcent 5 2 12 2" xfId="7170"/>
    <cellStyle name="Akcent 5 2 12 3" xfId="7171"/>
    <cellStyle name="Akcent 5 2 12 4" xfId="7172"/>
    <cellStyle name="Akcent 5 2 12 5" xfId="7173"/>
    <cellStyle name="Akcent 5 2 12 6" xfId="7174"/>
    <cellStyle name="Akcent 5 2 13" xfId="7175"/>
    <cellStyle name="Akcent 5 2 13 2" xfId="7176"/>
    <cellStyle name="Akcent 5 2 13 3" xfId="7177"/>
    <cellStyle name="Akcent 5 2 13 4" xfId="7178"/>
    <cellStyle name="Akcent 5 2 13 5" xfId="7179"/>
    <cellStyle name="Akcent 5 2 13 6" xfId="7180"/>
    <cellStyle name="Akcent 5 2 14" xfId="7181"/>
    <cellStyle name="Akcent 5 2 14 2" xfId="7182"/>
    <cellStyle name="Akcent 5 2 14 3" xfId="7183"/>
    <cellStyle name="Akcent 5 2 14 4" xfId="7184"/>
    <cellStyle name="Akcent 5 2 14 5" xfId="7185"/>
    <cellStyle name="Akcent 5 2 14 6" xfId="7186"/>
    <cellStyle name="Akcent 5 2 15" xfId="7187"/>
    <cellStyle name="Akcent 5 2 15 2" xfId="7188"/>
    <cellStyle name="Akcent 5 2 15 3" xfId="7189"/>
    <cellStyle name="Akcent 5 2 15 4" xfId="7190"/>
    <cellStyle name="Akcent 5 2 15 5" xfId="7191"/>
    <cellStyle name="Akcent 5 2 15 6" xfId="7192"/>
    <cellStyle name="Akcent 5 2 16" xfId="7193"/>
    <cellStyle name="Akcent 5 2 16 2" xfId="7194"/>
    <cellStyle name="Akcent 5 2 16 3" xfId="7195"/>
    <cellStyle name="Akcent 5 2 16 4" xfId="7196"/>
    <cellStyle name="Akcent 5 2 16 5" xfId="7197"/>
    <cellStyle name="Akcent 5 2 16 6" xfId="7198"/>
    <cellStyle name="Akcent 5 2 17" xfId="7199"/>
    <cellStyle name="Akcent 5 2 17 2" xfId="7200"/>
    <cellStyle name="Akcent 5 2 17 3" xfId="7201"/>
    <cellStyle name="Akcent 5 2 17 4" xfId="7202"/>
    <cellStyle name="Akcent 5 2 17 5" xfId="7203"/>
    <cellStyle name="Akcent 5 2 17 6" xfId="7204"/>
    <cellStyle name="Akcent 5 2 18" xfId="7205"/>
    <cellStyle name="Akcent 5 2 18 2" xfId="7206"/>
    <cellStyle name="Akcent 5 2 18 3" xfId="7207"/>
    <cellStyle name="Akcent 5 2 18 4" xfId="7208"/>
    <cellStyle name="Akcent 5 2 18 5" xfId="7209"/>
    <cellStyle name="Akcent 5 2 18 6" xfId="7210"/>
    <cellStyle name="Akcent 5 2 19" xfId="7211"/>
    <cellStyle name="Akcent 5 2 19 2" xfId="7212"/>
    <cellStyle name="Akcent 5 2 19 3" xfId="7213"/>
    <cellStyle name="Akcent 5 2 19 4" xfId="7214"/>
    <cellStyle name="Akcent 5 2 19 5" xfId="7215"/>
    <cellStyle name="Akcent 5 2 19 6" xfId="7216"/>
    <cellStyle name="Akcent 5 2 2" xfId="7217"/>
    <cellStyle name="Akcent 5 2 2 2" xfId="7218"/>
    <cellStyle name="Akcent 5 2 2 3" xfId="7219"/>
    <cellStyle name="Akcent 5 2 2 4" xfId="7220"/>
    <cellStyle name="Akcent 5 2 2 5" xfId="7221"/>
    <cellStyle name="Akcent 5 2 2 6" xfId="7222"/>
    <cellStyle name="Akcent 5 2 2 7" xfId="7223"/>
    <cellStyle name="Akcent 5 2 20" xfId="7224"/>
    <cellStyle name="Akcent 5 2 20 2" xfId="7225"/>
    <cellStyle name="Akcent 5 2 20 3" xfId="7226"/>
    <cellStyle name="Akcent 5 2 20 4" xfId="7227"/>
    <cellStyle name="Akcent 5 2 20 5" xfId="7228"/>
    <cellStyle name="Akcent 5 2 20 6" xfId="7229"/>
    <cellStyle name="Akcent 5 2 21" xfId="7230"/>
    <cellStyle name="Akcent 5 2 21 2" xfId="7231"/>
    <cellStyle name="Akcent 5 2 21 3" xfId="7232"/>
    <cellStyle name="Akcent 5 2 21 4" xfId="7233"/>
    <cellStyle name="Akcent 5 2 21 5" xfId="7234"/>
    <cellStyle name="Akcent 5 2 21 6" xfId="7235"/>
    <cellStyle name="Akcent 5 2 22" xfId="7236"/>
    <cellStyle name="Akcent 5 2 22 2" xfId="7237"/>
    <cellStyle name="Akcent 5 2 22 3" xfId="7238"/>
    <cellStyle name="Akcent 5 2 22 4" xfId="7239"/>
    <cellStyle name="Akcent 5 2 22 5" xfId="7240"/>
    <cellStyle name="Akcent 5 2 22 6" xfId="7241"/>
    <cellStyle name="Akcent 5 2 23" xfId="7242"/>
    <cellStyle name="Akcent 5 2 23 2" xfId="7243"/>
    <cellStyle name="Akcent 5 2 23 3" xfId="7244"/>
    <cellStyle name="Akcent 5 2 23 4" xfId="7245"/>
    <cellStyle name="Akcent 5 2 23 5" xfId="7246"/>
    <cellStyle name="Akcent 5 2 23 6" xfId="7247"/>
    <cellStyle name="Akcent 5 2 24" xfId="7248"/>
    <cellStyle name="Akcent 5 2 24 2" xfId="7249"/>
    <cellStyle name="Akcent 5 2 24 3" xfId="7250"/>
    <cellStyle name="Akcent 5 2 24 4" xfId="7251"/>
    <cellStyle name="Akcent 5 2 24 5" xfId="7252"/>
    <cellStyle name="Akcent 5 2 24 6" xfId="7253"/>
    <cellStyle name="Akcent 5 2 25" xfId="7254"/>
    <cellStyle name="Akcent 5 2 25 2" xfId="7255"/>
    <cellStyle name="Akcent 5 2 25 3" xfId="7256"/>
    <cellStyle name="Akcent 5 2 25 4" xfId="7257"/>
    <cellStyle name="Akcent 5 2 25 5" xfId="7258"/>
    <cellStyle name="Akcent 5 2 25 6" xfId="7259"/>
    <cellStyle name="Akcent 5 2 26" xfId="7260"/>
    <cellStyle name="Akcent 5 2 26 2" xfId="7261"/>
    <cellStyle name="Akcent 5 2 26 3" xfId="7262"/>
    <cellStyle name="Akcent 5 2 26 4" xfId="7263"/>
    <cellStyle name="Akcent 5 2 26 5" xfId="7264"/>
    <cellStyle name="Akcent 5 2 26 6" xfId="7265"/>
    <cellStyle name="Akcent 5 2 27" xfId="7266"/>
    <cellStyle name="Akcent 5 2 27 2" xfId="7267"/>
    <cellStyle name="Akcent 5 2 27 3" xfId="7268"/>
    <cellStyle name="Akcent 5 2 27 4" xfId="7269"/>
    <cellStyle name="Akcent 5 2 27 5" xfId="7270"/>
    <cellStyle name="Akcent 5 2 27 6" xfId="7271"/>
    <cellStyle name="Akcent 5 2 28" xfId="7272"/>
    <cellStyle name="Akcent 5 2 28 2" xfId="7273"/>
    <cellStyle name="Akcent 5 2 28 3" xfId="7274"/>
    <cellStyle name="Akcent 5 2 28 4" xfId="7275"/>
    <cellStyle name="Akcent 5 2 28 5" xfId="7276"/>
    <cellStyle name="Akcent 5 2 28 6" xfId="7277"/>
    <cellStyle name="Akcent 5 2 29" xfId="7278"/>
    <cellStyle name="Akcent 5 2 29 2" xfId="7279"/>
    <cellStyle name="Akcent 5 2 3" xfId="7280"/>
    <cellStyle name="Akcent 5 2 3 2" xfId="7281"/>
    <cellStyle name="Akcent 5 2 3 3" xfId="7282"/>
    <cellStyle name="Akcent 5 2 3 4" xfId="7283"/>
    <cellStyle name="Akcent 5 2 3 5" xfId="7284"/>
    <cellStyle name="Akcent 5 2 3 6" xfId="7285"/>
    <cellStyle name="Akcent 5 2 30" xfId="7286"/>
    <cellStyle name="Akcent 5 2 30 2" xfId="7287"/>
    <cellStyle name="Akcent 5 2 31" xfId="7288"/>
    <cellStyle name="Akcent 5 2 31 2" xfId="7289"/>
    <cellStyle name="Akcent 5 2 32" xfId="7290"/>
    <cellStyle name="Akcent 5 2 32 2" xfId="7291"/>
    <cellStyle name="Akcent 5 2 33" xfId="7292"/>
    <cellStyle name="Akcent 5 2 34" xfId="7293"/>
    <cellStyle name="Akcent 5 2 35" xfId="7294"/>
    <cellStyle name="Akcent 5 2 36" xfId="7295"/>
    <cellStyle name="Akcent 5 2 37" xfId="7296"/>
    <cellStyle name="Akcent 5 2 38" xfId="7297"/>
    <cellStyle name="Akcent 5 2 39" xfId="7298"/>
    <cellStyle name="Akcent 5 2 4" xfId="7299"/>
    <cellStyle name="Akcent 5 2 4 2" xfId="7300"/>
    <cellStyle name="Akcent 5 2 4 3" xfId="7301"/>
    <cellStyle name="Akcent 5 2 4 4" xfId="7302"/>
    <cellStyle name="Akcent 5 2 4 5" xfId="7303"/>
    <cellStyle name="Akcent 5 2 4 6" xfId="7304"/>
    <cellStyle name="Akcent 5 2 40" xfId="7305"/>
    <cellStyle name="Akcent 5 2 41" xfId="7306"/>
    <cellStyle name="Akcent 5 2 42" xfId="7307"/>
    <cellStyle name="Akcent 5 2 43" xfId="7308"/>
    <cellStyle name="Akcent 5 2 44" xfId="7309"/>
    <cellStyle name="Akcent 5 2 45" xfId="7310"/>
    <cellStyle name="Akcent 5 2 46" xfId="7311"/>
    <cellStyle name="Akcent 5 2 47" xfId="7312"/>
    <cellStyle name="Akcent 5 2 48" xfId="7313"/>
    <cellStyle name="Akcent 5 2 49" xfId="7314"/>
    <cellStyle name="Akcent 5 2 5" xfId="7315"/>
    <cellStyle name="Akcent 5 2 5 2" xfId="7316"/>
    <cellStyle name="Akcent 5 2 5 3" xfId="7317"/>
    <cellStyle name="Akcent 5 2 5 4" xfId="7318"/>
    <cellStyle name="Akcent 5 2 5 5" xfId="7319"/>
    <cellStyle name="Akcent 5 2 5 6" xfId="7320"/>
    <cellStyle name="Akcent 5 2 50" xfId="7321"/>
    <cellStyle name="Akcent 5 2 51" xfId="7322"/>
    <cellStyle name="Akcent 5 2 52" xfId="7323"/>
    <cellStyle name="Akcent 5 2 6" xfId="7324"/>
    <cellStyle name="Akcent 5 2 6 2" xfId="7325"/>
    <cellStyle name="Akcent 5 2 6 3" xfId="7326"/>
    <cellStyle name="Akcent 5 2 6 4" xfId="7327"/>
    <cellStyle name="Akcent 5 2 6 5" xfId="7328"/>
    <cellStyle name="Akcent 5 2 6 6" xfId="7329"/>
    <cellStyle name="Akcent 5 2 7" xfId="7330"/>
    <cellStyle name="Akcent 5 2 7 2" xfId="7331"/>
    <cellStyle name="Akcent 5 2 7 3" xfId="7332"/>
    <cellStyle name="Akcent 5 2 7 4" xfId="7333"/>
    <cellStyle name="Akcent 5 2 7 5" xfId="7334"/>
    <cellStyle name="Akcent 5 2 7 6" xfId="7335"/>
    <cellStyle name="Akcent 5 2 8" xfId="7336"/>
    <cellStyle name="Akcent 5 2 8 2" xfId="7337"/>
    <cellStyle name="Akcent 5 2 8 3" xfId="7338"/>
    <cellStyle name="Akcent 5 2 8 4" xfId="7339"/>
    <cellStyle name="Akcent 5 2 8 5" xfId="7340"/>
    <cellStyle name="Akcent 5 2 8 6" xfId="7341"/>
    <cellStyle name="Akcent 5 2 9" xfId="7342"/>
    <cellStyle name="Akcent 5 2 9 2" xfId="7343"/>
    <cellStyle name="Akcent 5 2 9 3" xfId="7344"/>
    <cellStyle name="Akcent 5 2 9 4" xfId="7345"/>
    <cellStyle name="Akcent 5 2 9 5" xfId="7346"/>
    <cellStyle name="Akcent 5 2 9 6" xfId="7347"/>
    <cellStyle name="Akcent 5 3" xfId="7348"/>
    <cellStyle name="Akcent 5 3 2" xfId="7349"/>
    <cellStyle name="Akcent 5 3 2 2" xfId="7350"/>
    <cellStyle name="Akcent 5 3 3" xfId="7351"/>
    <cellStyle name="Akcent 5 3 4" xfId="7352"/>
    <cellStyle name="Akcent 5 3 5" xfId="7353"/>
    <cellStyle name="Akcent 5 3 6" xfId="7354"/>
    <cellStyle name="Akcent 5 3 7" xfId="7355"/>
    <cellStyle name="Akcent 5 3 8" xfId="7356"/>
    <cellStyle name="Akcent 5 4" xfId="7357"/>
    <cellStyle name="Akcent 5 4 2" xfId="7358"/>
    <cellStyle name="Akcent 5 4 3" xfId="7359"/>
    <cellStyle name="Akcent 5 4 4" xfId="7360"/>
    <cellStyle name="Akcent 5 4 5" xfId="7361"/>
    <cellStyle name="Akcent 5 4 6" xfId="7362"/>
    <cellStyle name="Akcent 5 4 7" xfId="7363"/>
    <cellStyle name="Akcent 5 4 8" xfId="7364"/>
    <cellStyle name="Akcent 5 5" xfId="7365"/>
    <cellStyle name="Akcent 5 5 2" xfId="7366"/>
    <cellStyle name="Akcent 5 6" xfId="7367"/>
    <cellStyle name="Akcent 5 7" xfId="7368"/>
    <cellStyle name="Akcent 6 2" xfId="7369"/>
    <cellStyle name="Akcent 6 2 10" xfId="7370"/>
    <cellStyle name="Akcent 6 2 10 2" xfId="7371"/>
    <cellStyle name="Akcent 6 2 10 3" xfId="7372"/>
    <cellStyle name="Akcent 6 2 10 4" xfId="7373"/>
    <cellStyle name="Akcent 6 2 10 5" xfId="7374"/>
    <cellStyle name="Akcent 6 2 10 6" xfId="7375"/>
    <cellStyle name="Akcent 6 2 11" xfId="7376"/>
    <cellStyle name="Akcent 6 2 11 2" xfId="7377"/>
    <cellStyle name="Akcent 6 2 11 3" xfId="7378"/>
    <cellStyle name="Akcent 6 2 11 4" xfId="7379"/>
    <cellStyle name="Akcent 6 2 11 5" xfId="7380"/>
    <cellStyle name="Akcent 6 2 11 6" xfId="7381"/>
    <cellStyle name="Akcent 6 2 12" xfId="7382"/>
    <cellStyle name="Akcent 6 2 12 2" xfId="7383"/>
    <cellStyle name="Akcent 6 2 12 3" xfId="7384"/>
    <cellStyle name="Akcent 6 2 12 4" xfId="7385"/>
    <cellStyle name="Akcent 6 2 12 5" xfId="7386"/>
    <cellStyle name="Akcent 6 2 12 6" xfId="7387"/>
    <cellStyle name="Akcent 6 2 13" xfId="7388"/>
    <cellStyle name="Akcent 6 2 13 2" xfId="7389"/>
    <cellStyle name="Akcent 6 2 13 3" xfId="7390"/>
    <cellStyle name="Akcent 6 2 13 4" xfId="7391"/>
    <cellStyle name="Akcent 6 2 13 5" xfId="7392"/>
    <cellStyle name="Akcent 6 2 13 6" xfId="7393"/>
    <cellStyle name="Akcent 6 2 14" xfId="7394"/>
    <cellStyle name="Akcent 6 2 14 2" xfId="7395"/>
    <cellStyle name="Akcent 6 2 14 3" xfId="7396"/>
    <cellStyle name="Akcent 6 2 14 4" xfId="7397"/>
    <cellStyle name="Akcent 6 2 14 5" xfId="7398"/>
    <cellStyle name="Akcent 6 2 14 6" xfId="7399"/>
    <cellStyle name="Akcent 6 2 15" xfId="7400"/>
    <cellStyle name="Akcent 6 2 15 2" xfId="7401"/>
    <cellStyle name="Akcent 6 2 15 3" xfId="7402"/>
    <cellStyle name="Akcent 6 2 15 4" xfId="7403"/>
    <cellStyle name="Akcent 6 2 15 5" xfId="7404"/>
    <cellStyle name="Akcent 6 2 15 6" xfId="7405"/>
    <cellStyle name="Akcent 6 2 16" xfId="7406"/>
    <cellStyle name="Akcent 6 2 16 2" xfId="7407"/>
    <cellStyle name="Akcent 6 2 16 3" xfId="7408"/>
    <cellStyle name="Akcent 6 2 16 4" xfId="7409"/>
    <cellStyle name="Akcent 6 2 16 5" xfId="7410"/>
    <cellStyle name="Akcent 6 2 16 6" xfId="7411"/>
    <cellStyle name="Akcent 6 2 17" xfId="7412"/>
    <cellStyle name="Akcent 6 2 17 2" xfId="7413"/>
    <cellStyle name="Akcent 6 2 17 3" xfId="7414"/>
    <cellStyle name="Akcent 6 2 17 4" xfId="7415"/>
    <cellStyle name="Akcent 6 2 17 5" xfId="7416"/>
    <cellStyle name="Akcent 6 2 17 6" xfId="7417"/>
    <cellStyle name="Akcent 6 2 18" xfId="7418"/>
    <cellStyle name="Akcent 6 2 18 2" xfId="7419"/>
    <cellStyle name="Akcent 6 2 18 3" xfId="7420"/>
    <cellStyle name="Akcent 6 2 18 4" xfId="7421"/>
    <cellStyle name="Akcent 6 2 18 5" xfId="7422"/>
    <cellStyle name="Akcent 6 2 18 6" xfId="7423"/>
    <cellStyle name="Akcent 6 2 19" xfId="7424"/>
    <cellStyle name="Akcent 6 2 19 2" xfId="7425"/>
    <cellStyle name="Akcent 6 2 19 3" xfId="7426"/>
    <cellStyle name="Akcent 6 2 19 4" xfId="7427"/>
    <cellStyle name="Akcent 6 2 19 5" xfId="7428"/>
    <cellStyle name="Akcent 6 2 19 6" xfId="7429"/>
    <cellStyle name="Akcent 6 2 2" xfId="7430"/>
    <cellStyle name="Akcent 6 2 2 2" xfId="7431"/>
    <cellStyle name="Akcent 6 2 2 3" xfId="7432"/>
    <cellStyle name="Akcent 6 2 2 4" xfId="7433"/>
    <cellStyle name="Akcent 6 2 2 5" xfId="7434"/>
    <cellStyle name="Akcent 6 2 2 6" xfId="7435"/>
    <cellStyle name="Akcent 6 2 2 7" xfId="7436"/>
    <cellStyle name="Akcent 6 2 20" xfId="7437"/>
    <cellStyle name="Akcent 6 2 20 2" xfId="7438"/>
    <cellStyle name="Akcent 6 2 20 3" xfId="7439"/>
    <cellStyle name="Akcent 6 2 20 4" xfId="7440"/>
    <cellStyle name="Akcent 6 2 20 5" xfId="7441"/>
    <cellStyle name="Akcent 6 2 20 6" xfId="7442"/>
    <cellStyle name="Akcent 6 2 21" xfId="7443"/>
    <cellStyle name="Akcent 6 2 21 2" xfId="7444"/>
    <cellStyle name="Akcent 6 2 21 3" xfId="7445"/>
    <cellStyle name="Akcent 6 2 21 4" xfId="7446"/>
    <cellStyle name="Akcent 6 2 21 5" xfId="7447"/>
    <cellStyle name="Akcent 6 2 21 6" xfId="7448"/>
    <cellStyle name="Akcent 6 2 22" xfId="7449"/>
    <cellStyle name="Akcent 6 2 22 2" xfId="7450"/>
    <cellStyle name="Akcent 6 2 22 3" xfId="7451"/>
    <cellStyle name="Akcent 6 2 22 4" xfId="7452"/>
    <cellStyle name="Akcent 6 2 22 5" xfId="7453"/>
    <cellStyle name="Akcent 6 2 22 6" xfId="7454"/>
    <cellStyle name="Akcent 6 2 23" xfId="7455"/>
    <cellStyle name="Akcent 6 2 23 2" xfId="7456"/>
    <cellStyle name="Akcent 6 2 23 3" xfId="7457"/>
    <cellStyle name="Akcent 6 2 23 4" xfId="7458"/>
    <cellStyle name="Akcent 6 2 23 5" xfId="7459"/>
    <cellStyle name="Akcent 6 2 23 6" xfId="7460"/>
    <cellStyle name="Akcent 6 2 24" xfId="7461"/>
    <cellStyle name="Akcent 6 2 24 2" xfId="7462"/>
    <cellStyle name="Akcent 6 2 24 3" xfId="7463"/>
    <cellStyle name="Akcent 6 2 24 4" xfId="7464"/>
    <cellStyle name="Akcent 6 2 24 5" xfId="7465"/>
    <cellStyle name="Akcent 6 2 24 6" xfId="7466"/>
    <cellStyle name="Akcent 6 2 25" xfId="7467"/>
    <cellStyle name="Akcent 6 2 25 2" xfId="7468"/>
    <cellStyle name="Akcent 6 2 25 3" xfId="7469"/>
    <cellStyle name="Akcent 6 2 25 4" xfId="7470"/>
    <cellStyle name="Akcent 6 2 25 5" xfId="7471"/>
    <cellStyle name="Akcent 6 2 25 6" xfId="7472"/>
    <cellStyle name="Akcent 6 2 26" xfId="7473"/>
    <cellStyle name="Akcent 6 2 26 2" xfId="7474"/>
    <cellStyle name="Akcent 6 2 26 3" xfId="7475"/>
    <cellStyle name="Akcent 6 2 26 4" xfId="7476"/>
    <cellStyle name="Akcent 6 2 26 5" xfId="7477"/>
    <cellStyle name="Akcent 6 2 26 6" xfId="7478"/>
    <cellStyle name="Akcent 6 2 27" xfId="7479"/>
    <cellStyle name="Akcent 6 2 27 2" xfId="7480"/>
    <cellStyle name="Akcent 6 2 27 3" xfId="7481"/>
    <cellStyle name="Akcent 6 2 27 4" xfId="7482"/>
    <cellStyle name="Akcent 6 2 27 5" xfId="7483"/>
    <cellStyle name="Akcent 6 2 27 6" xfId="7484"/>
    <cellStyle name="Akcent 6 2 28" xfId="7485"/>
    <cellStyle name="Akcent 6 2 28 2" xfId="7486"/>
    <cellStyle name="Akcent 6 2 28 3" xfId="7487"/>
    <cellStyle name="Akcent 6 2 28 4" xfId="7488"/>
    <cellStyle name="Akcent 6 2 28 5" xfId="7489"/>
    <cellStyle name="Akcent 6 2 28 6" xfId="7490"/>
    <cellStyle name="Akcent 6 2 29" xfId="7491"/>
    <cellStyle name="Akcent 6 2 29 2" xfId="7492"/>
    <cellStyle name="Akcent 6 2 3" xfId="7493"/>
    <cellStyle name="Akcent 6 2 3 2" xfId="7494"/>
    <cellStyle name="Akcent 6 2 3 3" xfId="7495"/>
    <cellStyle name="Akcent 6 2 3 4" xfId="7496"/>
    <cellStyle name="Akcent 6 2 3 5" xfId="7497"/>
    <cellStyle name="Akcent 6 2 3 6" xfId="7498"/>
    <cellStyle name="Akcent 6 2 30" xfId="7499"/>
    <cellStyle name="Akcent 6 2 30 2" xfId="7500"/>
    <cellStyle name="Akcent 6 2 31" xfId="7501"/>
    <cellStyle name="Akcent 6 2 31 2" xfId="7502"/>
    <cellStyle name="Akcent 6 2 32" xfId="7503"/>
    <cellStyle name="Akcent 6 2 32 2" xfId="7504"/>
    <cellStyle name="Akcent 6 2 33" xfId="7505"/>
    <cellStyle name="Akcent 6 2 34" xfId="7506"/>
    <cellStyle name="Akcent 6 2 35" xfId="7507"/>
    <cellStyle name="Akcent 6 2 36" xfId="7508"/>
    <cellStyle name="Akcent 6 2 37" xfId="7509"/>
    <cellStyle name="Akcent 6 2 38" xfId="7510"/>
    <cellStyle name="Akcent 6 2 39" xfId="7511"/>
    <cellStyle name="Akcent 6 2 4" xfId="7512"/>
    <cellStyle name="Akcent 6 2 4 2" xfId="7513"/>
    <cellStyle name="Akcent 6 2 4 3" xfId="7514"/>
    <cellStyle name="Akcent 6 2 4 4" xfId="7515"/>
    <cellStyle name="Akcent 6 2 4 5" xfId="7516"/>
    <cellStyle name="Akcent 6 2 4 6" xfId="7517"/>
    <cellStyle name="Akcent 6 2 40" xfId="7518"/>
    <cellStyle name="Akcent 6 2 41" xfId="7519"/>
    <cellStyle name="Akcent 6 2 42" xfId="7520"/>
    <cellStyle name="Akcent 6 2 43" xfId="7521"/>
    <cellStyle name="Akcent 6 2 44" xfId="7522"/>
    <cellStyle name="Akcent 6 2 45" xfId="7523"/>
    <cellStyle name="Akcent 6 2 46" xfId="7524"/>
    <cellStyle name="Akcent 6 2 47" xfId="7525"/>
    <cellStyle name="Akcent 6 2 48" xfId="7526"/>
    <cellStyle name="Akcent 6 2 49" xfId="7527"/>
    <cellStyle name="Akcent 6 2 5" xfId="7528"/>
    <cellStyle name="Akcent 6 2 5 2" xfId="7529"/>
    <cellStyle name="Akcent 6 2 5 3" xfId="7530"/>
    <cellStyle name="Akcent 6 2 5 4" xfId="7531"/>
    <cellStyle name="Akcent 6 2 5 5" xfId="7532"/>
    <cellStyle name="Akcent 6 2 5 6" xfId="7533"/>
    <cellStyle name="Akcent 6 2 50" xfId="7534"/>
    <cellStyle name="Akcent 6 2 51" xfId="7535"/>
    <cellStyle name="Akcent 6 2 52" xfId="7536"/>
    <cellStyle name="Akcent 6 2 6" xfId="7537"/>
    <cellStyle name="Akcent 6 2 6 2" xfId="7538"/>
    <cellStyle name="Akcent 6 2 6 3" xfId="7539"/>
    <cellStyle name="Akcent 6 2 6 4" xfId="7540"/>
    <cellStyle name="Akcent 6 2 6 5" xfId="7541"/>
    <cellStyle name="Akcent 6 2 6 6" xfId="7542"/>
    <cellStyle name="Akcent 6 2 7" xfId="7543"/>
    <cellStyle name="Akcent 6 2 7 2" xfId="7544"/>
    <cellStyle name="Akcent 6 2 7 3" xfId="7545"/>
    <cellStyle name="Akcent 6 2 7 4" xfId="7546"/>
    <cellStyle name="Akcent 6 2 7 5" xfId="7547"/>
    <cellStyle name="Akcent 6 2 7 6" xfId="7548"/>
    <cellStyle name="Akcent 6 2 8" xfId="7549"/>
    <cellStyle name="Akcent 6 2 8 2" xfId="7550"/>
    <cellStyle name="Akcent 6 2 8 3" xfId="7551"/>
    <cellStyle name="Akcent 6 2 8 4" xfId="7552"/>
    <cellStyle name="Akcent 6 2 8 5" xfId="7553"/>
    <cellStyle name="Akcent 6 2 8 6" xfId="7554"/>
    <cellStyle name="Akcent 6 2 9" xfId="7555"/>
    <cellStyle name="Akcent 6 2 9 2" xfId="7556"/>
    <cellStyle name="Akcent 6 2 9 3" xfId="7557"/>
    <cellStyle name="Akcent 6 2 9 4" xfId="7558"/>
    <cellStyle name="Akcent 6 2 9 5" xfId="7559"/>
    <cellStyle name="Akcent 6 2 9 6" xfId="7560"/>
    <cellStyle name="Akcent 6 3" xfId="7561"/>
    <cellStyle name="Akcent 6 3 2" xfId="7562"/>
    <cellStyle name="Akcent 6 3 2 2" xfId="7563"/>
    <cellStyle name="Akcent 6 3 3" xfId="7564"/>
    <cellStyle name="Akcent 6 3 4" xfId="7565"/>
    <cellStyle name="Akcent 6 3 5" xfId="7566"/>
    <cellStyle name="Akcent 6 3 6" xfId="7567"/>
    <cellStyle name="Akcent 6 3 7" xfId="7568"/>
    <cellStyle name="Akcent 6 3 8" xfId="7569"/>
    <cellStyle name="Akcent 6 4" xfId="7570"/>
    <cellStyle name="Akcent 6 4 2" xfId="7571"/>
    <cellStyle name="Akcent 6 4 3" xfId="7572"/>
    <cellStyle name="Akcent 6 4 4" xfId="7573"/>
    <cellStyle name="Akcent 6 4 5" xfId="7574"/>
    <cellStyle name="Akcent 6 4 6" xfId="7575"/>
    <cellStyle name="Akcent 6 4 7" xfId="7576"/>
    <cellStyle name="Akcent 6 4 8" xfId="7577"/>
    <cellStyle name="Akcent 6 5" xfId="7578"/>
    <cellStyle name="Akcent 6 5 2" xfId="7579"/>
    <cellStyle name="Akcent 6 6" xfId="7580"/>
    <cellStyle name="Akcent 6 7" xfId="7581"/>
    <cellStyle name="Calc Currency (0)" xfId="7582"/>
    <cellStyle name="Comma 2" xfId="7583"/>
    <cellStyle name="Dane wejściowe 2" xfId="7584"/>
    <cellStyle name="Dane wejściowe 2 10" xfId="7585"/>
    <cellStyle name="Dane wejściowe 2 10 10" xfId="7586"/>
    <cellStyle name="Dane wejściowe 2 10 10 2" xfId="7587"/>
    <cellStyle name="Dane wejściowe 2 10 10 3" xfId="7588"/>
    <cellStyle name="Dane wejściowe 2 10 11" xfId="7589"/>
    <cellStyle name="Dane wejściowe 2 10 11 2" xfId="7590"/>
    <cellStyle name="Dane wejściowe 2 10 11 3" xfId="7591"/>
    <cellStyle name="Dane wejściowe 2 10 12" xfId="7592"/>
    <cellStyle name="Dane wejściowe 2 10 12 2" xfId="7593"/>
    <cellStyle name="Dane wejściowe 2 10 12 3" xfId="7594"/>
    <cellStyle name="Dane wejściowe 2 10 13" xfId="7595"/>
    <cellStyle name="Dane wejściowe 2 10 13 2" xfId="7596"/>
    <cellStyle name="Dane wejściowe 2 10 13 3" xfId="7597"/>
    <cellStyle name="Dane wejściowe 2 10 14" xfId="7598"/>
    <cellStyle name="Dane wejściowe 2 10 14 2" xfId="7599"/>
    <cellStyle name="Dane wejściowe 2 10 14 3" xfId="7600"/>
    <cellStyle name="Dane wejściowe 2 10 15" xfId="7601"/>
    <cellStyle name="Dane wejściowe 2 10 15 2" xfId="7602"/>
    <cellStyle name="Dane wejściowe 2 10 15 3" xfId="7603"/>
    <cellStyle name="Dane wejściowe 2 10 16" xfId="7604"/>
    <cellStyle name="Dane wejściowe 2 10 16 2" xfId="7605"/>
    <cellStyle name="Dane wejściowe 2 10 16 3" xfId="7606"/>
    <cellStyle name="Dane wejściowe 2 10 17" xfId="7607"/>
    <cellStyle name="Dane wejściowe 2 10 17 2" xfId="7608"/>
    <cellStyle name="Dane wejściowe 2 10 17 3" xfId="7609"/>
    <cellStyle name="Dane wejściowe 2 10 18" xfId="7610"/>
    <cellStyle name="Dane wejściowe 2 10 18 2" xfId="7611"/>
    <cellStyle name="Dane wejściowe 2 10 18 3" xfId="7612"/>
    <cellStyle name="Dane wejściowe 2 10 19" xfId="7613"/>
    <cellStyle name="Dane wejściowe 2 10 19 2" xfId="7614"/>
    <cellStyle name="Dane wejściowe 2 10 19 3" xfId="7615"/>
    <cellStyle name="Dane wejściowe 2 10 2" xfId="7616"/>
    <cellStyle name="Dane wejściowe 2 10 2 2" xfId="7617"/>
    <cellStyle name="Dane wejściowe 2 10 2 3" xfId="7618"/>
    <cellStyle name="Dane wejściowe 2 10 20" xfId="7619"/>
    <cellStyle name="Dane wejściowe 2 10 20 2" xfId="7620"/>
    <cellStyle name="Dane wejściowe 2 10 20 3" xfId="7621"/>
    <cellStyle name="Dane wejściowe 2 10 21" xfId="7622"/>
    <cellStyle name="Dane wejściowe 2 10 21 2" xfId="7623"/>
    <cellStyle name="Dane wejściowe 2 10 21 3" xfId="7624"/>
    <cellStyle name="Dane wejściowe 2 10 22" xfId="7625"/>
    <cellStyle name="Dane wejściowe 2 10 22 2" xfId="7626"/>
    <cellStyle name="Dane wejściowe 2 10 22 3" xfId="7627"/>
    <cellStyle name="Dane wejściowe 2 10 23" xfId="7628"/>
    <cellStyle name="Dane wejściowe 2 10 23 2" xfId="7629"/>
    <cellStyle name="Dane wejściowe 2 10 23 3" xfId="7630"/>
    <cellStyle name="Dane wejściowe 2 10 24" xfId="7631"/>
    <cellStyle name="Dane wejściowe 2 10 24 2" xfId="7632"/>
    <cellStyle name="Dane wejściowe 2 10 24 3" xfId="7633"/>
    <cellStyle name="Dane wejściowe 2 10 25" xfId="7634"/>
    <cellStyle name="Dane wejściowe 2 10 25 2" xfId="7635"/>
    <cellStyle name="Dane wejściowe 2 10 25 3" xfId="7636"/>
    <cellStyle name="Dane wejściowe 2 10 26" xfId="7637"/>
    <cellStyle name="Dane wejściowe 2 10 26 2" xfId="7638"/>
    <cellStyle name="Dane wejściowe 2 10 26 3" xfId="7639"/>
    <cellStyle name="Dane wejściowe 2 10 27" xfId="7640"/>
    <cellStyle name="Dane wejściowe 2 10 27 2" xfId="7641"/>
    <cellStyle name="Dane wejściowe 2 10 27 3" xfId="7642"/>
    <cellStyle name="Dane wejściowe 2 10 28" xfId="7643"/>
    <cellStyle name="Dane wejściowe 2 10 28 2" xfId="7644"/>
    <cellStyle name="Dane wejściowe 2 10 28 3" xfId="7645"/>
    <cellStyle name="Dane wejściowe 2 10 29" xfId="7646"/>
    <cellStyle name="Dane wejściowe 2 10 29 2" xfId="7647"/>
    <cellStyle name="Dane wejściowe 2 10 29 3" xfId="7648"/>
    <cellStyle name="Dane wejściowe 2 10 3" xfId="7649"/>
    <cellStyle name="Dane wejściowe 2 10 3 2" xfId="7650"/>
    <cellStyle name="Dane wejściowe 2 10 3 3" xfId="7651"/>
    <cellStyle name="Dane wejściowe 2 10 30" xfId="7652"/>
    <cellStyle name="Dane wejściowe 2 10 30 2" xfId="7653"/>
    <cellStyle name="Dane wejściowe 2 10 30 3" xfId="7654"/>
    <cellStyle name="Dane wejściowe 2 10 31" xfId="7655"/>
    <cellStyle name="Dane wejściowe 2 10 31 2" xfId="7656"/>
    <cellStyle name="Dane wejściowe 2 10 31 3" xfId="7657"/>
    <cellStyle name="Dane wejściowe 2 10 32" xfId="7658"/>
    <cellStyle name="Dane wejściowe 2 10 32 2" xfId="7659"/>
    <cellStyle name="Dane wejściowe 2 10 32 3" xfId="7660"/>
    <cellStyle name="Dane wejściowe 2 10 33" xfId="7661"/>
    <cellStyle name="Dane wejściowe 2 10 33 2" xfId="7662"/>
    <cellStyle name="Dane wejściowe 2 10 33 3" xfId="7663"/>
    <cellStyle name="Dane wejściowe 2 10 34" xfId="7664"/>
    <cellStyle name="Dane wejściowe 2 10 34 2" xfId="7665"/>
    <cellStyle name="Dane wejściowe 2 10 34 3" xfId="7666"/>
    <cellStyle name="Dane wejściowe 2 10 35" xfId="7667"/>
    <cellStyle name="Dane wejściowe 2 10 35 2" xfId="7668"/>
    <cellStyle name="Dane wejściowe 2 10 35 3" xfId="7669"/>
    <cellStyle name="Dane wejściowe 2 10 36" xfId="7670"/>
    <cellStyle name="Dane wejściowe 2 10 36 2" xfId="7671"/>
    <cellStyle name="Dane wejściowe 2 10 36 3" xfId="7672"/>
    <cellStyle name="Dane wejściowe 2 10 37" xfId="7673"/>
    <cellStyle name="Dane wejściowe 2 10 37 2" xfId="7674"/>
    <cellStyle name="Dane wejściowe 2 10 37 3" xfId="7675"/>
    <cellStyle name="Dane wejściowe 2 10 38" xfId="7676"/>
    <cellStyle name="Dane wejściowe 2 10 38 2" xfId="7677"/>
    <cellStyle name="Dane wejściowe 2 10 38 3" xfId="7678"/>
    <cellStyle name="Dane wejściowe 2 10 39" xfId="7679"/>
    <cellStyle name="Dane wejściowe 2 10 39 2" xfId="7680"/>
    <cellStyle name="Dane wejściowe 2 10 39 3" xfId="7681"/>
    <cellStyle name="Dane wejściowe 2 10 4" xfId="7682"/>
    <cellStyle name="Dane wejściowe 2 10 4 2" xfId="7683"/>
    <cellStyle name="Dane wejściowe 2 10 4 3" xfId="7684"/>
    <cellStyle name="Dane wejściowe 2 10 40" xfId="7685"/>
    <cellStyle name="Dane wejściowe 2 10 40 2" xfId="7686"/>
    <cellStyle name="Dane wejściowe 2 10 40 3" xfId="7687"/>
    <cellStyle name="Dane wejściowe 2 10 41" xfId="7688"/>
    <cellStyle name="Dane wejściowe 2 10 41 2" xfId="7689"/>
    <cellStyle name="Dane wejściowe 2 10 41 3" xfId="7690"/>
    <cellStyle name="Dane wejściowe 2 10 42" xfId="7691"/>
    <cellStyle name="Dane wejściowe 2 10 42 2" xfId="7692"/>
    <cellStyle name="Dane wejściowe 2 10 42 3" xfId="7693"/>
    <cellStyle name="Dane wejściowe 2 10 43" xfId="7694"/>
    <cellStyle name="Dane wejściowe 2 10 43 2" xfId="7695"/>
    <cellStyle name="Dane wejściowe 2 10 43 3" xfId="7696"/>
    <cellStyle name="Dane wejściowe 2 10 44" xfId="7697"/>
    <cellStyle name="Dane wejściowe 2 10 44 2" xfId="7698"/>
    <cellStyle name="Dane wejściowe 2 10 44 3" xfId="7699"/>
    <cellStyle name="Dane wejściowe 2 10 45" xfId="7700"/>
    <cellStyle name="Dane wejściowe 2 10 45 2" xfId="7701"/>
    <cellStyle name="Dane wejściowe 2 10 45 3" xfId="7702"/>
    <cellStyle name="Dane wejściowe 2 10 46" xfId="7703"/>
    <cellStyle name="Dane wejściowe 2 10 46 2" xfId="7704"/>
    <cellStyle name="Dane wejściowe 2 10 46 3" xfId="7705"/>
    <cellStyle name="Dane wejściowe 2 10 47" xfId="7706"/>
    <cellStyle name="Dane wejściowe 2 10 47 2" xfId="7707"/>
    <cellStyle name="Dane wejściowe 2 10 47 3" xfId="7708"/>
    <cellStyle name="Dane wejściowe 2 10 48" xfId="7709"/>
    <cellStyle name="Dane wejściowe 2 10 48 2" xfId="7710"/>
    <cellStyle name="Dane wejściowe 2 10 48 3" xfId="7711"/>
    <cellStyle name="Dane wejściowe 2 10 49" xfId="7712"/>
    <cellStyle name="Dane wejściowe 2 10 49 2" xfId="7713"/>
    <cellStyle name="Dane wejściowe 2 10 49 3" xfId="7714"/>
    <cellStyle name="Dane wejściowe 2 10 5" xfId="7715"/>
    <cellStyle name="Dane wejściowe 2 10 5 2" xfId="7716"/>
    <cellStyle name="Dane wejściowe 2 10 5 3" xfId="7717"/>
    <cellStyle name="Dane wejściowe 2 10 50" xfId="7718"/>
    <cellStyle name="Dane wejściowe 2 10 50 2" xfId="7719"/>
    <cellStyle name="Dane wejściowe 2 10 50 3" xfId="7720"/>
    <cellStyle name="Dane wejściowe 2 10 51" xfId="7721"/>
    <cellStyle name="Dane wejściowe 2 10 51 2" xfId="7722"/>
    <cellStyle name="Dane wejściowe 2 10 51 3" xfId="7723"/>
    <cellStyle name="Dane wejściowe 2 10 52" xfId="7724"/>
    <cellStyle name="Dane wejściowe 2 10 52 2" xfId="7725"/>
    <cellStyle name="Dane wejściowe 2 10 52 3" xfId="7726"/>
    <cellStyle name="Dane wejściowe 2 10 53" xfId="7727"/>
    <cellStyle name="Dane wejściowe 2 10 53 2" xfId="7728"/>
    <cellStyle name="Dane wejściowe 2 10 53 3" xfId="7729"/>
    <cellStyle name="Dane wejściowe 2 10 54" xfId="7730"/>
    <cellStyle name="Dane wejściowe 2 10 54 2" xfId="7731"/>
    <cellStyle name="Dane wejściowe 2 10 54 3" xfId="7732"/>
    <cellStyle name="Dane wejściowe 2 10 55" xfId="7733"/>
    <cellStyle name="Dane wejściowe 2 10 55 2" xfId="7734"/>
    <cellStyle name="Dane wejściowe 2 10 55 3" xfId="7735"/>
    <cellStyle name="Dane wejściowe 2 10 56" xfId="7736"/>
    <cellStyle name="Dane wejściowe 2 10 56 2" xfId="7737"/>
    <cellStyle name="Dane wejściowe 2 10 56 3" xfId="7738"/>
    <cellStyle name="Dane wejściowe 2 10 57" xfId="7739"/>
    <cellStyle name="Dane wejściowe 2 10 58" xfId="7740"/>
    <cellStyle name="Dane wejściowe 2 10 6" xfId="7741"/>
    <cellStyle name="Dane wejściowe 2 10 6 2" xfId="7742"/>
    <cellStyle name="Dane wejściowe 2 10 6 3" xfId="7743"/>
    <cellStyle name="Dane wejściowe 2 10 7" xfId="7744"/>
    <cellStyle name="Dane wejściowe 2 10 7 2" xfId="7745"/>
    <cellStyle name="Dane wejściowe 2 10 7 3" xfId="7746"/>
    <cellStyle name="Dane wejściowe 2 10 8" xfId="7747"/>
    <cellStyle name="Dane wejściowe 2 10 8 2" xfId="7748"/>
    <cellStyle name="Dane wejściowe 2 10 8 3" xfId="7749"/>
    <cellStyle name="Dane wejściowe 2 10 9" xfId="7750"/>
    <cellStyle name="Dane wejściowe 2 10 9 2" xfId="7751"/>
    <cellStyle name="Dane wejściowe 2 10 9 3" xfId="7752"/>
    <cellStyle name="Dane wejściowe 2 11" xfId="7753"/>
    <cellStyle name="Dane wejściowe 2 11 10" xfId="7754"/>
    <cellStyle name="Dane wejściowe 2 11 10 2" xfId="7755"/>
    <cellStyle name="Dane wejściowe 2 11 10 3" xfId="7756"/>
    <cellStyle name="Dane wejściowe 2 11 11" xfId="7757"/>
    <cellStyle name="Dane wejściowe 2 11 11 2" xfId="7758"/>
    <cellStyle name="Dane wejściowe 2 11 11 3" xfId="7759"/>
    <cellStyle name="Dane wejściowe 2 11 12" xfId="7760"/>
    <cellStyle name="Dane wejściowe 2 11 12 2" xfId="7761"/>
    <cellStyle name="Dane wejściowe 2 11 12 3" xfId="7762"/>
    <cellStyle name="Dane wejściowe 2 11 13" xfId="7763"/>
    <cellStyle name="Dane wejściowe 2 11 13 2" xfId="7764"/>
    <cellStyle name="Dane wejściowe 2 11 13 3" xfId="7765"/>
    <cellStyle name="Dane wejściowe 2 11 14" xfId="7766"/>
    <cellStyle name="Dane wejściowe 2 11 14 2" xfId="7767"/>
    <cellStyle name="Dane wejściowe 2 11 14 3" xfId="7768"/>
    <cellStyle name="Dane wejściowe 2 11 15" xfId="7769"/>
    <cellStyle name="Dane wejściowe 2 11 15 2" xfId="7770"/>
    <cellStyle name="Dane wejściowe 2 11 15 3" xfId="7771"/>
    <cellStyle name="Dane wejściowe 2 11 16" xfId="7772"/>
    <cellStyle name="Dane wejściowe 2 11 16 2" xfId="7773"/>
    <cellStyle name="Dane wejściowe 2 11 16 3" xfId="7774"/>
    <cellStyle name="Dane wejściowe 2 11 17" xfId="7775"/>
    <cellStyle name="Dane wejściowe 2 11 17 2" xfId="7776"/>
    <cellStyle name="Dane wejściowe 2 11 17 3" xfId="7777"/>
    <cellStyle name="Dane wejściowe 2 11 18" xfId="7778"/>
    <cellStyle name="Dane wejściowe 2 11 18 2" xfId="7779"/>
    <cellStyle name="Dane wejściowe 2 11 18 3" xfId="7780"/>
    <cellStyle name="Dane wejściowe 2 11 19" xfId="7781"/>
    <cellStyle name="Dane wejściowe 2 11 19 2" xfId="7782"/>
    <cellStyle name="Dane wejściowe 2 11 19 3" xfId="7783"/>
    <cellStyle name="Dane wejściowe 2 11 2" xfId="7784"/>
    <cellStyle name="Dane wejściowe 2 11 2 2" xfId="7785"/>
    <cellStyle name="Dane wejściowe 2 11 2 3" xfId="7786"/>
    <cellStyle name="Dane wejściowe 2 11 20" xfId="7787"/>
    <cellStyle name="Dane wejściowe 2 11 20 2" xfId="7788"/>
    <cellStyle name="Dane wejściowe 2 11 20 3" xfId="7789"/>
    <cellStyle name="Dane wejściowe 2 11 21" xfId="7790"/>
    <cellStyle name="Dane wejściowe 2 11 21 2" xfId="7791"/>
    <cellStyle name="Dane wejściowe 2 11 21 3" xfId="7792"/>
    <cellStyle name="Dane wejściowe 2 11 22" xfId="7793"/>
    <cellStyle name="Dane wejściowe 2 11 22 2" xfId="7794"/>
    <cellStyle name="Dane wejściowe 2 11 22 3" xfId="7795"/>
    <cellStyle name="Dane wejściowe 2 11 23" xfId="7796"/>
    <cellStyle name="Dane wejściowe 2 11 23 2" xfId="7797"/>
    <cellStyle name="Dane wejściowe 2 11 23 3" xfId="7798"/>
    <cellStyle name="Dane wejściowe 2 11 24" xfId="7799"/>
    <cellStyle name="Dane wejściowe 2 11 24 2" xfId="7800"/>
    <cellStyle name="Dane wejściowe 2 11 24 3" xfId="7801"/>
    <cellStyle name="Dane wejściowe 2 11 25" xfId="7802"/>
    <cellStyle name="Dane wejściowe 2 11 25 2" xfId="7803"/>
    <cellStyle name="Dane wejściowe 2 11 25 3" xfId="7804"/>
    <cellStyle name="Dane wejściowe 2 11 26" xfId="7805"/>
    <cellStyle name="Dane wejściowe 2 11 26 2" xfId="7806"/>
    <cellStyle name="Dane wejściowe 2 11 26 3" xfId="7807"/>
    <cellStyle name="Dane wejściowe 2 11 27" xfId="7808"/>
    <cellStyle name="Dane wejściowe 2 11 27 2" xfId="7809"/>
    <cellStyle name="Dane wejściowe 2 11 27 3" xfId="7810"/>
    <cellStyle name="Dane wejściowe 2 11 28" xfId="7811"/>
    <cellStyle name="Dane wejściowe 2 11 28 2" xfId="7812"/>
    <cellStyle name="Dane wejściowe 2 11 28 3" xfId="7813"/>
    <cellStyle name="Dane wejściowe 2 11 29" xfId="7814"/>
    <cellStyle name="Dane wejściowe 2 11 29 2" xfId="7815"/>
    <cellStyle name="Dane wejściowe 2 11 29 3" xfId="7816"/>
    <cellStyle name="Dane wejściowe 2 11 3" xfId="7817"/>
    <cellStyle name="Dane wejściowe 2 11 3 2" xfId="7818"/>
    <cellStyle name="Dane wejściowe 2 11 3 3" xfId="7819"/>
    <cellStyle name="Dane wejściowe 2 11 30" xfId="7820"/>
    <cellStyle name="Dane wejściowe 2 11 30 2" xfId="7821"/>
    <cellStyle name="Dane wejściowe 2 11 30 3" xfId="7822"/>
    <cellStyle name="Dane wejściowe 2 11 31" xfId="7823"/>
    <cellStyle name="Dane wejściowe 2 11 31 2" xfId="7824"/>
    <cellStyle name="Dane wejściowe 2 11 31 3" xfId="7825"/>
    <cellStyle name="Dane wejściowe 2 11 32" xfId="7826"/>
    <cellStyle name="Dane wejściowe 2 11 32 2" xfId="7827"/>
    <cellStyle name="Dane wejściowe 2 11 32 3" xfId="7828"/>
    <cellStyle name="Dane wejściowe 2 11 33" xfId="7829"/>
    <cellStyle name="Dane wejściowe 2 11 33 2" xfId="7830"/>
    <cellStyle name="Dane wejściowe 2 11 33 3" xfId="7831"/>
    <cellStyle name="Dane wejściowe 2 11 34" xfId="7832"/>
    <cellStyle name="Dane wejściowe 2 11 34 2" xfId="7833"/>
    <cellStyle name="Dane wejściowe 2 11 34 3" xfId="7834"/>
    <cellStyle name="Dane wejściowe 2 11 35" xfId="7835"/>
    <cellStyle name="Dane wejściowe 2 11 35 2" xfId="7836"/>
    <cellStyle name="Dane wejściowe 2 11 35 3" xfId="7837"/>
    <cellStyle name="Dane wejściowe 2 11 36" xfId="7838"/>
    <cellStyle name="Dane wejściowe 2 11 36 2" xfId="7839"/>
    <cellStyle name="Dane wejściowe 2 11 36 3" xfId="7840"/>
    <cellStyle name="Dane wejściowe 2 11 37" xfId="7841"/>
    <cellStyle name="Dane wejściowe 2 11 37 2" xfId="7842"/>
    <cellStyle name="Dane wejściowe 2 11 37 3" xfId="7843"/>
    <cellStyle name="Dane wejściowe 2 11 38" xfId="7844"/>
    <cellStyle name="Dane wejściowe 2 11 38 2" xfId="7845"/>
    <cellStyle name="Dane wejściowe 2 11 38 3" xfId="7846"/>
    <cellStyle name="Dane wejściowe 2 11 39" xfId="7847"/>
    <cellStyle name="Dane wejściowe 2 11 39 2" xfId="7848"/>
    <cellStyle name="Dane wejściowe 2 11 39 3" xfId="7849"/>
    <cellStyle name="Dane wejściowe 2 11 4" xfId="7850"/>
    <cellStyle name="Dane wejściowe 2 11 4 2" xfId="7851"/>
    <cellStyle name="Dane wejściowe 2 11 4 3" xfId="7852"/>
    <cellStyle name="Dane wejściowe 2 11 40" xfId="7853"/>
    <cellStyle name="Dane wejściowe 2 11 40 2" xfId="7854"/>
    <cellStyle name="Dane wejściowe 2 11 40 3" xfId="7855"/>
    <cellStyle name="Dane wejściowe 2 11 41" xfId="7856"/>
    <cellStyle name="Dane wejściowe 2 11 41 2" xfId="7857"/>
    <cellStyle name="Dane wejściowe 2 11 41 3" xfId="7858"/>
    <cellStyle name="Dane wejściowe 2 11 42" xfId="7859"/>
    <cellStyle name="Dane wejściowe 2 11 42 2" xfId="7860"/>
    <cellStyle name="Dane wejściowe 2 11 42 3" xfId="7861"/>
    <cellStyle name="Dane wejściowe 2 11 43" xfId="7862"/>
    <cellStyle name="Dane wejściowe 2 11 43 2" xfId="7863"/>
    <cellStyle name="Dane wejściowe 2 11 43 3" xfId="7864"/>
    <cellStyle name="Dane wejściowe 2 11 44" xfId="7865"/>
    <cellStyle name="Dane wejściowe 2 11 44 2" xfId="7866"/>
    <cellStyle name="Dane wejściowe 2 11 44 3" xfId="7867"/>
    <cellStyle name="Dane wejściowe 2 11 45" xfId="7868"/>
    <cellStyle name="Dane wejściowe 2 11 45 2" xfId="7869"/>
    <cellStyle name="Dane wejściowe 2 11 45 3" xfId="7870"/>
    <cellStyle name="Dane wejściowe 2 11 46" xfId="7871"/>
    <cellStyle name="Dane wejściowe 2 11 46 2" xfId="7872"/>
    <cellStyle name="Dane wejściowe 2 11 46 3" xfId="7873"/>
    <cellStyle name="Dane wejściowe 2 11 47" xfId="7874"/>
    <cellStyle name="Dane wejściowe 2 11 47 2" xfId="7875"/>
    <cellStyle name="Dane wejściowe 2 11 47 3" xfId="7876"/>
    <cellStyle name="Dane wejściowe 2 11 48" xfId="7877"/>
    <cellStyle name="Dane wejściowe 2 11 48 2" xfId="7878"/>
    <cellStyle name="Dane wejściowe 2 11 48 3" xfId="7879"/>
    <cellStyle name="Dane wejściowe 2 11 49" xfId="7880"/>
    <cellStyle name="Dane wejściowe 2 11 49 2" xfId="7881"/>
    <cellStyle name="Dane wejściowe 2 11 49 3" xfId="7882"/>
    <cellStyle name="Dane wejściowe 2 11 5" xfId="7883"/>
    <cellStyle name="Dane wejściowe 2 11 5 2" xfId="7884"/>
    <cellStyle name="Dane wejściowe 2 11 5 3" xfId="7885"/>
    <cellStyle name="Dane wejściowe 2 11 50" xfId="7886"/>
    <cellStyle name="Dane wejściowe 2 11 50 2" xfId="7887"/>
    <cellStyle name="Dane wejściowe 2 11 50 3" xfId="7888"/>
    <cellStyle name="Dane wejściowe 2 11 51" xfId="7889"/>
    <cellStyle name="Dane wejściowe 2 11 51 2" xfId="7890"/>
    <cellStyle name="Dane wejściowe 2 11 51 3" xfId="7891"/>
    <cellStyle name="Dane wejściowe 2 11 52" xfId="7892"/>
    <cellStyle name="Dane wejściowe 2 11 52 2" xfId="7893"/>
    <cellStyle name="Dane wejściowe 2 11 52 3" xfId="7894"/>
    <cellStyle name="Dane wejściowe 2 11 53" xfId="7895"/>
    <cellStyle name="Dane wejściowe 2 11 53 2" xfId="7896"/>
    <cellStyle name="Dane wejściowe 2 11 53 3" xfId="7897"/>
    <cellStyle name="Dane wejściowe 2 11 54" xfId="7898"/>
    <cellStyle name="Dane wejściowe 2 11 54 2" xfId="7899"/>
    <cellStyle name="Dane wejściowe 2 11 54 3" xfId="7900"/>
    <cellStyle name="Dane wejściowe 2 11 55" xfId="7901"/>
    <cellStyle name="Dane wejściowe 2 11 55 2" xfId="7902"/>
    <cellStyle name="Dane wejściowe 2 11 55 3" xfId="7903"/>
    <cellStyle name="Dane wejściowe 2 11 56" xfId="7904"/>
    <cellStyle name="Dane wejściowe 2 11 56 2" xfId="7905"/>
    <cellStyle name="Dane wejściowe 2 11 56 3" xfId="7906"/>
    <cellStyle name="Dane wejściowe 2 11 57" xfId="7907"/>
    <cellStyle name="Dane wejściowe 2 11 58" xfId="7908"/>
    <cellStyle name="Dane wejściowe 2 11 6" xfId="7909"/>
    <cellStyle name="Dane wejściowe 2 11 6 2" xfId="7910"/>
    <cellStyle name="Dane wejściowe 2 11 6 3" xfId="7911"/>
    <cellStyle name="Dane wejściowe 2 11 7" xfId="7912"/>
    <cellStyle name="Dane wejściowe 2 11 7 2" xfId="7913"/>
    <cellStyle name="Dane wejściowe 2 11 7 3" xfId="7914"/>
    <cellStyle name="Dane wejściowe 2 11 8" xfId="7915"/>
    <cellStyle name="Dane wejściowe 2 11 8 2" xfId="7916"/>
    <cellStyle name="Dane wejściowe 2 11 8 3" xfId="7917"/>
    <cellStyle name="Dane wejściowe 2 11 9" xfId="7918"/>
    <cellStyle name="Dane wejściowe 2 11 9 2" xfId="7919"/>
    <cellStyle name="Dane wejściowe 2 11 9 3" xfId="7920"/>
    <cellStyle name="Dane wejściowe 2 12" xfId="7921"/>
    <cellStyle name="Dane wejściowe 2 12 10" xfId="7922"/>
    <cellStyle name="Dane wejściowe 2 12 10 2" xfId="7923"/>
    <cellStyle name="Dane wejściowe 2 12 10 3" xfId="7924"/>
    <cellStyle name="Dane wejściowe 2 12 11" xfId="7925"/>
    <cellStyle name="Dane wejściowe 2 12 11 2" xfId="7926"/>
    <cellStyle name="Dane wejściowe 2 12 11 3" xfId="7927"/>
    <cellStyle name="Dane wejściowe 2 12 12" xfId="7928"/>
    <cellStyle name="Dane wejściowe 2 12 12 2" xfId="7929"/>
    <cellStyle name="Dane wejściowe 2 12 12 3" xfId="7930"/>
    <cellStyle name="Dane wejściowe 2 12 13" xfId="7931"/>
    <cellStyle name="Dane wejściowe 2 12 13 2" xfId="7932"/>
    <cellStyle name="Dane wejściowe 2 12 13 3" xfId="7933"/>
    <cellStyle name="Dane wejściowe 2 12 14" xfId="7934"/>
    <cellStyle name="Dane wejściowe 2 12 14 2" xfId="7935"/>
    <cellStyle name="Dane wejściowe 2 12 14 3" xfId="7936"/>
    <cellStyle name="Dane wejściowe 2 12 15" xfId="7937"/>
    <cellStyle name="Dane wejściowe 2 12 15 2" xfId="7938"/>
    <cellStyle name="Dane wejściowe 2 12 15 3" xfId="7939"/>
    <cellStyle name="Dane wejściowe 2 12 16" xfId="7940"/>
    <cellStyle name="Dane wejściowe 2 12 16 2" xfId="7941"/>
    <cellStyle name="Dane wejściowe 2 12 16 3" xfId="7942"/>
    <cellStyle name="Dane wejściowe 2 12 17" xfId="7943"/>
    <cellStyle name="Dane wejściowe 2 12 17 2" xfId="7944"/>
    <cellStyle name="Dane wejściowe 2 12 17 3" xfId="7945"/>
    <cellStyle name="Dane wejściowe 2 12 18" xfId="7946"/>
    <cellStyle name="Dane wejściowe 2 12 18 2" xfId="7947"/>
    <cellStyle name="Dane wejściowe 2 12 18 3" xfId="7948"/>
    <cellStyle name="Dane wejściowe 2 12 19" xfId="7949"/>
    <cellStyle name="Dane wejściowe 2 12 19 2" xfId="7950"/>
    <cellStyle name="Dane wejściowe 2 12 19 3" xfId="7951"/>
    <cellStyle name="Dane wejściowe 2 12 2" xfId="7952"/>
    <cellStyle name="Dane wejściowe 2 12 2 2" xfId="7953"/>
    <cellStyle name="Dane wejściowe 2 12 2 3" xfId="7954"/>
    <cellStyle name="Dane wejściowe 2 12 20" xfId="7955"/>
    <cellStyle name="Dane wejściowe 2 12 20 2" xfId="7956"/>
    <cellStyle name="Dane wejściowe 2 12 20 3" xfId="7957"/>
    <cellStyle name="Dane wejściowe 2 12 21" xfId="7958"/>
    <cellStyle name="Dane wejściowe 2 12 21 2" xfId="7959"/>
    <cellStyle name="Dane wejściowe 2 12 21 3" xfId="7960"/>
    <cellStyle name="Dane wejściowe 2 12 22" xfId="7961"/>
    <cellStyle name="Dane wejściowe 2 12 22 2" xfId="7962"/>
    <cellStyle name="Dane wejściowe 2 12 22 3" xfId="7963"/>
    <cellStyle name="Dane wejściowe 2 12 23" xfId="7964"/>
    <cellStyle name="Dane wejściowe 2 12 23 2" xfId="7965"/>
    <cellStyle name="Dane wejściowe 2 12 23 3" xfId="7966"/>
    <cellStyle name="Dane wejściowe 2 12 24" xfId="7967"/>
    <cellStyle name="Dane wejściowe 2 12 24 2" xfId="7968"/>
    <cellStyle name="Dane wejściowe 2 12 24 3" xfId="7969"/>
    <cellStyle name="Dane wejściowe 2 12 25" xfId="7970"/>
    <cellStyle name="Dane wejściowe 2 12 25 2" xfId="7971"/>
    <cellStyle name="Dane wejściowe 2 12 25 3" xfId="7972"/>
    <cellStyle name="Dane wejściowe 2 12 26" xfId="7973"/>
    <cellStyle name="Dane wejściowe 2 12 26 2" xfId="7974"/>
    <cellStyle name="Dane wejściowe 2 12 26 3" xfId="7975"/>
    <cellStyle name="Dane wejściowe 2 12 27" xfId="7976"/>
    <cellStyle name="Dane wejściowe 2 12 27 2" xfId="7977"/>
    <cellStyle name="Dane wejściowe 2 12 27 3" xfId="7978"/>
    <cellStyle name="Dane wejściowe 2 12 28" xfId="7979"/>
    <cellStyle name="Dane wejściowe 2 12 28 2" xfId="7980"/>
    <cellStyle name="Dane wejściowe 2 12 28 3" xfId="7981"/>
    <cellStyle name="Dane wejściowe 2 12 29" xfId="7982"/>
    <cellStyle name="Dane wejściowe 2 12 29 2" xfId="7983"/>
    <cellStyle name="Dane wejściowe 2 12 29 3" xfId="7984"/>
    <cellStyle name="Dane wejściowe 2 12 3" xfId="7985"/>
    <cellStyle name="Dane wejściowe 2 12 3 2" xfId="7986"/>
    <cellStyle name="Dane wejściowe 2 12 3 3" xfId="7987"/>
    <cellStyle name="Dane wejściowe 2 12 30" xfId="7988"/>
    <cellStyle name="Dane wejściowe 2 12 30 2" xfId="7989"/>
    <cellStyle name="Dane wejściowe 2 12 30 3" xfId="7990"/>
    <cellStyle name="Dane wejściowe 2 12 31" xfId="7991"/>
    <cellStyle name="Dane wejściowe 2 12 31 2" xfId="7992"/>
    <cellStyle name="Dane wejściowe 2 12 31 3" xfId="7993"/>
    <cellStyle name="Dane wejściowe 2 12 32" xfId="7994"/>
    <cellStyle name="Dane wejściowe 2 12 32 2" xfId="7995"/>
    <cellStyle name="Dane wejściowe 2 12 32 3" xfId="7996"/>
    <cellStyle name="Dane wejściowe 2 12 33" xfId="7997"/>
    <cellStyle name="Dane wejściowe 2 12 33 2" xfId="7998"/>
    <cellStyle name="Dane wejściowe 2 12 33 3" xfId="7999"/>
    <cellStyle name="Dane wejściowe 2 12 34" xfId="8000"/>
    <cellStyle name="Dane wejściowe 2 12 34 2" xfId="8001"/>
    <cellStyle name="Dane wejściowe 2 12 34 3" xfId="8002"/>
    <cellStyle name="Dane wejściowe 2 12 35" xfId="8003"/>
    <cellStyle name="Dane wejściowe 2 12 35 2" xfId="8004"/>
    <cellStyle name="Dane wejściowe 2 12 35 3" xfId="8005"/>
    <cellStyle name="Dane wejściowe 2 12 36" xfId="8006"/>
    <cellStyle name="Dane wejściowe 2 12 36 2" xfId="8007"/>
    <cellStyle name="Dane wejściowe 2 12 36 3" xfId="8008"/>
    <cellStyle name="Dane wejściowe 2 12 37" xfId="8009"/>
    <cellStyle name="Dane wejściowe 2 12 37 2" xfId="8010"/>
    <cellStyle name="Dane wejściowe 2 12 37 3" xfId="8011"/>
    <cellStyle name="Dane wejściowe 2 12 38" xfId="8012"/>
    <cellStyle name="Dane wejściowe 2 12 38 2" xfId="8013"/>
    <cellStyle name="Dane wejściowe 2 12 38 3" xfId="8014"/>
    <cellStyle name="Dane wejściowe 2 12 39" xfId="8015"/>
    <cellStyle name="Dane wejściowe 2 12 39 2" xfId="8016"/>
    <cellStyle name="Dane wejściowe 2 12 39 3" xfId="8017"/>
    <cellStyle name="Dane wejściowe 2 12 4" xfId="8018"/>
    <cellStyle name="Dane wejściowe 2 12 4 2" xfId="8019"/>
    <cellStyle name="Dane wejściowe 2 12 4 3" xfId="8020"/>
    <cellStyle name="Dane wejściowe 2 12 40" xfId="8021"/>
    <cellStyle name="Dane wejściowe 2 12 40 2" xfId="8022"/>
    <cellStyle name="Dane wejściowe 2 12 40 3" xfId="8023"/>
    <cellStyle name="Dane wejściowe 2 12 41" xfId="8024"/>
    <cellStyle name="Dane wejściowe 2 12 41 2" xfId="8025"/>
    <cellStyle name="Dane wejściowe 2 12 41 3" xfId="8026"/>
    <cellStyle name="Dane wejściowe 2 12 42" xfId="8027"/>
    <cellStyle name="Dane wejściowe 2 12 42 2" xfId="8028"/>
    <cellStyle name="Dane wejściowe 2 12 42 3" xfId="8029"/>
    <cellStyle name="Dane wejściowe 2 12 43" xfId="8030"/>
    <cellStyle name="Dane wejściowe 2 12 43 2" xfId="8031"/>
    <cellStyle name="Dane wejściowe 2 12 43 3" xfId="8032"/>
    <cellStyle name="Dane wejściowe 2 12 44" xfId="8033"/>
    <cellStyle name="Dane wejściowe 2 12 44 2" xfId="8034"/>
    <cellStyle name="Dane wejściowe 2 12 44 3" xfId="8035"/>
    <cellStyle name="Dane wejściowe 2 12 45" xfId="8036"/>
    <cellStyle name="Dane wejściowe 2 12 45 2" xfId="8037"/>
    <cellStyle name="Dane wejściowe 2 12 45 3" xfId="8038"/>
    <cellStyle name="Dane wejściowe 2 12 46" xfId="8039"/>
    <cellStyle name="Dane wejściowe 2 12 46 2" xfId="8040"/>
    <cellStyle name="Dane wejściowe 2 12 46 3" xfId="8041"/>
    <cellStyle name="Dane wejściowe 2 12 47" xfId="8042"/>
    <cellStyle name="Dane wejściowe 2 12 47 2" xfId="8043"/>
    <cellStyle name="Dane wejściowe 2 12 47 3" xfId="8044"/>
    <cellStyle name="Dane wejściowe 2 12 48" xfId="8045"/>
    <cellStyle name="Dane wejściowe 2 12 48 2" xfId="8046"/>
    <cellStyle name="Dane wejściowe 2 12 48 3" xfId="8047"/>
    <cellStyle name="Dane wejściowe 2 12 49" xfId="8048"/>
    <cellStyle name="Dane wejściowe 2 12 49 2" xfId="8049"/>
    <cellStyle name="Dane wejściowe 2 12 49 3" xfId="8050"/>
    <cellStyle name="Dane wejściowe 2 12 5" xfId="8051"/>
    <cellStyle name="Dane wejściowe 2 12 5 2" xfId="8052"/>
    <cellStyle name="Dane wejściowe 2 12 5 3" xfId="8053"/>
    <cellStyle name="Dane wejściowe 2 12 50" xfId="8054"/>
    <cellStyle name="Dane wejściowe 2 12 50 2" xfId="8055"/>
    <cellStyle name="Dane wejściowe 2 12 50 3" xfId="8056"/>
    <cellStyle name="Dane wejściowe 2 12 51" xfId="8057"/>
    <cellStyle name="Dane wejściowe 2 12 51 2" xfId="8058"/>
    <cellStyle name="Dane wejściowe 2 12 51 3" xfId="8059"/>
    <cellStyle name="Dane wejściowe 2 12 52" xfId="8060"/>
    <cellStyle name="Dane wejściowe 2 12 52 2" xfId="8061"/>
    <cellStyle name="Dane wejściowe 2 12 52 3" xfId="8062"/>
    <cellStyle name="Dane wejściowe 2 12 53" xfId="8063"/>
    <cellStyle name="Dane wejściowe 2 12 53 2" xfId="8064"/>
    <cellStyle name="Dane wejściowe 2 12 53 3" xfId="8065"/>
    <cellStyle name="Dane wejściowe 2 12 54" xfId="8066"/>
    <cellStyle name="Dane wejściowe 2 12 54 2" xfId="8067"/>
    <cellStyle name="Dane wejściowe 2 12 54 3" xfId="8068"/>
    <cellStyle name="Dane wejściowe 2 12 55" xfId="8069"/>
    <cellStyle name="Dane wejściowe 2 12 55 2" xfId="8070"/>
    <cellStyle name="Dane wejściowe 2 12 55 3" xfId="8071"/>
    <cellStyle name="Dane wejściowe 2 12 56" xfId="8072"/>
    <cellStyle name="Dane wejściowe 2 12 56 2" xfId="8073"/>
    <cellStyle name="Dane wejściowe 2 12 56 3" xfId="8074"/>
    <cellStyle name="Dane wejściowe 2 12 57" xfId="8075"/>
    <cellStyle name="Dane wejściowe 2 12 58" xfId="8076"/>
    <cellStyle name="Dane wejściowe 2 12 6" xfId="8077"/>
    <cellStyle name="Dane wejściowe 2 12 6 2" xfId="8078"/>
    <cellStyle name="Dane wejściowe 2 12 6 3" xfId="8079"/>
    <cellStyle name="Dane wejściowe 2 12 7" xfId="8080"/>
    <cellStyle name="Dane wejściowe 2 12 7 2" xfId="8081"/>
    <cellStyle name="Dane wejściowe 2 12 7 3" xfId="8082"/>
    <cellStyle name="Dane wejściowe 2 12 8" xfId="8083"/>
    <cellStyle name="Dane wejściowe 2 12 8 2" xfId="8084"/>
    <cellStyle name="Dane wejściowe 2 12 8 3" xfId="8085"/>
    <cellStyle name="Dane wejściowe 2 12 9" xfId="8086"/>
    <cellStyle name="Dane wejściowe 2 12 9 2" xfId="8087"/>
    <cellStyle name="Dane wejściowe 2 12 9 3" xfId="8088"/>
    <cellStyle name="Dane wejściowe 2 13" xfId="8089"/>
    <cellStyle name="Dane wejściowe 2 13 10" xfId="8090"/>
    <cellStyle name="Dane wejściowe 2 13 10 2" xfId="8091"/>
    <cellStyle name="Dane wejściowe 2 13 10 3" xfId="8092"/>
    <cellStyle name="Dane wejściowe 2 13 11" xfId="8093"/>
    <cellStyle name="Dane wejściowe 2 13 11 2" xfId="8094"/>
    <cellStyle name="Dane wejściowe 2 13 11 3" xfId="8095"/>
    <cellStyle name="Dane wejściowe 2 13 12" xfId="8096"/>
    <cellStyle name="Dane wejściowe 2 13 12 2" xfId="8097"/>
    <cellStyle name="Dane wejściowe 2 13 12 3" xfId="8098"/>
    <cellStyle name="Dane wejściowe 2 13 13" xfId="8099"/>
    <cellStyle name="Dane wejściowe 2 13 13 2" xfId="8100"/>
    <cellStyle name="Dane wejściowe 2 13 13 3" xfId="8101"/>
    <cellStyle name="Dane wejściowe 2 13 14" xfId="8102"/>
    <cellStyle name="Dane wejściowe 2 13 14 2" xfId="8103"/>
    <cellStyle name="Dane wejściowe 2 13 14 3" xfId="8104"/>
    <cellStyle name="Dane wejściowe 2 13 15" xfId="8105"/>
    <cellStyle name="Dane wejściowe 2 13 15 2" xfId="8106"/>
    <cellStyle name="Dane wejściowe 2 13 15 3" xfId="8107"/>
    <cellStyle name="Dane wejściowe 2 13 16" xfId="8108"/>
    <cellStyle name="Dane wejściowe 2 13 16 2" xfId="8109"/>
    <cellStyle name="Dane wejściowe 2 13 16 3" xfId="8110"/>
    <cellStyle name="Dane wejściowe 2 13 17" xfId="8111"/>
    <cellStyle name="Dane wejściowe 2 13 17 2" xfId="8112"/>
    <cellStyle name="Dane wejściowe 2 13 17 3" xfId="8113"/>
    <cellStyle name="Dane wejściowe 2 13 18" xfId="8114"/>
    <cellStyle name="Dane wejściowe 2 13 18 2" xfId="8115"/>
    <cellStyle name="Dane wejściowe 2 13 18 3" xfId="8116"/>
    <cellStyle name="Dane wejściowe 2 13 19" xfId="8117"/>
    <cellStyle name="Dane wejściowe 2 13 19 2" xfId="8118"/>
    <cellStyle name="Dane wejściowe 2 13 19 3" xfId="8119"/>
    <cellStyle name="Dane wejściowe 2 13 19 4" xfId="8120"/>
    <cellStyle name="Dane wejściowe 2 13 2" xfId="8121"/>
    <cellStyle name="Dane wejściowe 2 13 2 2" xfId="8122"/>
    <cellStyle name="Dane wejściowe 2 13 2 3" xfId="8123"/>
    <cellStyle name="Dane wejściowe 2 13 2 4" xfId="8124"/>
    <cellStyle name="Dane wejściowe 2 13 20" xfId="8125"/>
    <cellStyle name="Dane wejściowe 2 13 20 2" xfId="8126"/>
    <cellStyle name="Dane wejściowe 2 13 20 3" xfId="8127"/>
    <cellStyle name="Dane wejściowe 2 13 20 4" xfId="8128"/>
    <cellStyle name="Dane wejściowe 2 13 21" xfId="8129"/>
    <cellStyle name="Dane wejściowe 2 13 21 2" xfId="8130"/>
    <cellStyle name="Dane wejściowe 2 13 21 3" xfId="8131"/>
    <cellStyle name="Dane wejściowe 2 13 22" xfId="8132"/>
    <cellStyle name="Dane wejściowe 2 13 22 2" xfId="8133"/>
    <cellStyle name="Dane wejściowe 2 13 22 3" xfId="8134"/>
    <cellStyle name="Dane wejściowe 2 13 23" xfId="8135"/>
    <cellStyle name="Dane wejściowe 2 13 23 2" xfId="8136"/>
    <cellStyle name="Dane wejściowe 2 13 23 3" xfId="8137"/>
    <cellStyle name="Dane wejściowe 2 13 24" xfId="8138"/>
    <cellStyle name="Dane wejściowe 2 13 24 2" xfId="8139"/>
    <cellStyle name="Dane wejściowe 2 13 24 3" xfId="8140"/>
    <cellStyle name="Dane wejściowe 2 13 25" xfId="8141"/>
    <cellStyle name="Dane wejściowe 2 13 25 2" xfId="8142"/>
    <cellStyle name="Dane wejściowe 2 13 25 3" xfId="8143"/>
    <cellStyle name="Dane wejściowe 2 13 26" xfId="8144"/>
    <cellStyle name="Dane wejściowe 2 13 26 2" xfId="8145"/>
    <cellStyle name="Dane wejściowe 2 13 26 3" xfId="8146"/>
    <cellStyle name="Dane wejściowe 2 13 27" xfId="8147"/>
    <cellStyle name="Dane wejściowe 2 13 27 2" xfId="8148"/>
    <cellStyle name="Dane wejściowe 2 13 27 3" xfId="8149"/>
    <cellStyle name="Dane wejściowe 2 13 28" xfId="8150"/>
    <cellStyle name="Dane wejściowe 2 13 28 2" xfId="8151"/>
    <cellStyle name="Dane wejściowe 2 13 28 3" xfId="8152"/>
    <cellStyle name="Dane wejściowe 2 13 29" xfId="8153"/>
    <cellStyle name="Dane wejściowe 2 13 29 2" xfId="8154"/>
    <cellStyle name="Dane wejściowe 2 13 29 3" xfId="8155"/>
    <cellStyle name="Dane wejściowe 2 13 3" xfId="8156"/>
    <cellStyle name="Dane wejściowe 2 13 3 2" xfId="8157"/>
    <cellStyle name="Dane wejściowe 2 13 3 3" xfId="8158"/>
    <cellStyle name="Dane wejściowe 2 13 3 4" xfId="8159"/>
    <cellStyle name="Dane wejściowe 2 13 30" xfId="8160"/>
    <cellStyle name="Dane wejściowe 2 13 30 2" xfId="8161"/>
    <cellStyle name="Dane wejściowe 2 13 30 3" xfId="8162"/>
    <cellStyle name="Dane wejściowe 2 13 31" xfId="8163"/>
    <cellStyle name="Dane wejściowe 2 13 31 2" xfId="8164"/>
    <cellStyle name="Dane wejściowe 2 13 31 3" xfId="8165"/>
    <cellStyle name="Dane wejściowe 2 13 32" xfId="8166"/>
    <cellStyle name="Dane wejściowe 2 13 32 2" xfId="8167"/>
    <cellStyle name="Dane wejściowe 2 13 32 3" xfId="8168"/>
    <cellStyle name="Dane wejściowe 2 13 33" xfId="8169"/>
    <cellStyle name="Dane wejściowe 2 13 33 2" xfId="8170"/>
    <cellStyle name="Dane wejściowe 2 13 33 3" xfId="8171"/>
    <cellStyle name="Dane wejściowe 2 13 34" xfId="8172"/>
    <cellStyle name="Dane wejściowe 2 13 34 2" xfId="8173"/>
    <cellStyle name="Dane wejściowe 2 13 34 3" xfId="8174"/>
    <cellStyle name="Dane wejściowe 2 13 35" xfId="8175"/>
    <cellStyle name="Dane wejściowe 2 13 35 2" xfId="8176"/>
    <cellStyle name="Dane wejściowe 2 13 35 3" xfId="8177"/>
    <cellStyle name="Dane wejściowe 2 13 36" xfId="8178"/>
    <cellStyle name="Dane wejściowe 2 13 36 2" xfId="8179"/>
    <cellStyle name="Dane wejściowe 2 13 36 3" xfId="8180"/>
    <cellStyle name="Dane wejściowe 2 13 37" xfId="8181"/>
    <cellStyle name="Dane wejściowe 2 13 37 2" xfId="8182"/>
    <cellStyle name="Dane wejściowe 2 13 37 3" xfId="8183"/>
    <cellStyle name="Dane wejściowe 2 13 38" xfId="8184"/>
    <cellStyle name="Dane wejściowe 2 13 38 2" xfId="8185"/>
    <cellStyle name="Dane wejściowe 2 13 38 3" xfId="8186"/>
    <cellStyle name="Dane wejściowe 2 13 39" xfId="8187"/>
    <cellStyle name="Dane wejściowe 2 13 39 2" xfId="8188"/>
    <cellStyle name="Dane wejściowe 2 13 39 3" xfId="8189"/>
    <cellStyle name="Dane wejściowe 2 13 4" xfId="8190"/>
    <cellStyle name="Dane wejściowe 2 13 4 2" xfId="8191"/>
    <cellStyle name="Dane wejściowe 2 13 4 3" xfId="8192"/>
    <cellStyle name="Dane wejściowe 2 13 4 4" xfId="8193"/>
    <cellStyle name="Dane wejściowe 2 13 40" xfId="8194"/>
    <cellStyle name="Dane wejściowe 2 13 40 2" xfId="8195"/>
    <cellStyle name="Dane wejściowe 2 13 40 3" xfId="8196"/>
    <cellStyle name="Dane wejściowe 2 13 41" xfId="8197"/>
    <cellStyle name="Dane wejściowe 2 13 41 2" xfId="8198"/>
    <cellStyle name="Dane wejściowe 2 13 41 3" xfId="8199"/>
    <cellStyle name="Dane wejściowe 2 13 42" xfId="8200"/>
    <cellStyle name="Dane wejściowe 2 13 42 2" xfId="8201"/>
    <cellStyle name="Dane wejściowe 2 13 42 3" xfId="8202"/>
    <cellStyle name="Dane wejściowe 2 13 43" xfId="8203"/>
    <cellStyle name="Dane wejściowe 2 13 43 2" xfId="8204"/>
    <cellStyle name="Dane wejściowe 2 13 43 3" xfId="8205"/>
    <cellStyle name="Dane wejściowe 2 13 44" xfId="8206"/>
    <cellStyle name="Dane wejściowe 2 13 44 2" xfId="8207"/>
    <cellStyle name="Dane wejściowe 2 13 44 3" xfId="8208"/>
    <cellStyle name="Dane wejściowe 2 13 45" xfId="8209"/>
    <cellStyle name="Dane wejściowe 2 13 45 2" xfId="8210"/>
    <cellStyle name="Dane wejściowe 2 13 45 3" xfId="8211"/>
    <cellStyle name="Dane wejściowe 2 13 46" xfId="8212"/>
    <cellStyle name="Dane wejściowe 2 13 46 2" xfId="8213"/>
    <cellStyle name="Dane wejściowe 2 13 46 3" xfId="8214"/>
    <cellStyle name="Dane wejściowe 2 13 47" xfId="8215"/>
    <cellStyle name="Dane wejściowe 2 13 47 2" xfId="8216"/>
    <cellStyle name="Dane wejściowe 2 13 47 3" xfId="8217"/>
    <cellStyle name="Dane wejściowe 2 13 48" xfId="8218"/>
    <cellStyle name="Dane wejściowe 2 13 48 2" xfId="8219"/>
    <cellStyle name="Dane wejściowe 2 13 48 3" xfId="8220"/>
    <cellStyle name="Dane wejściowe 2 13 49" xfId="8221"/>
    <cellStyle name="Dane wejściowe 2 13 49 2" xfId="8222"/>
    <cellStyle name="Dane wejściowe 2 13 49 3" xfId="8223"/>
    <cellStyle name="Dane wejściowe 2 13 5" xfId="8224"/>
    <cellStyle name="Dane wejściowe 2 13 5 2" xfId="8225"/>
    <cellStyle name="Dane wejściowe 2 13 5 3" xfId="8226"/>
    <cellStyle name="Dane wejściowe 2 13 5 4" xfId="8227"/>
    <cellStyle name="Dane wejściowe 2 13 50" xfId="8228"/>
    <cellStyle name="Dane wejściowe 2 13 50 2" xfId="8229"/>
    <cellStyle name="Dane wejściowe 2 13 50 3" xfId="8230"/>
    <cellStyle name="Dane wejściowe 2 13 51" xfId="8231"/>
    <cellStyle name="Dane wejściowe 2 13 51 2" xfId="8232"/>
    <cellStyle name="Dane wejściowe 2 13 51 3" xfId="8233"/>
    <cellStyle name="Dane wejściowe 2 13 52" xfId="8234"/>
    <cellStyle name="Dane wejściowe 2 13 52 2" xfId="8235"/>
    <cellStyle name="Dane wejściowe 2 13 52 3" xfId="8236"/>
    <cellStyle name="Dane wejściowe 2 13 53" xfId="8237"/>
    <cellStyle name="Dane wejściowe 2 13 53 2" xfId="8238"/>
    <cellStyle name="Dane wejściowe 2 13 53 3" xfId="8239"/>
    <cellStyle name="Dane wejściowe 2 13 54" xfId="8240"/>
    <cellStyle name="Dane wejściowe 2 13 54 2" xfId="8241"/>
    <cellStyle name="Dane wejściowe 2 13 54 3" xfId="8242"/>
    <cellStyle name="Dane wejściowe 2 13 55" xfId="8243"/>
    <cellStyle name="Dane wejściowe 2 13 55 2" xfId="8244"/>
    <cellStyle name="Dane wejściowe 2 13 55 3" xfId="8245"/>
    <cellStyle name="Dane wejściowe 2 13 56" xfId="8246"/>
    <cellStyle name="Dane wejściowe 2 13 56 2" xfId="8247"/>
    <cellStyle name="Dane wejściowe 2 13 56 3" xfId="8248"/>
    <cellStyle name="Dane wejściowe 2 13 57" xfId="8249"/>
    <cellStyle name="Dane wejściowe 2 13 58" xfId="8250"/>
    <cellStyle name="Dane wejściowe 2 13 6" xfId="8251"/>
    <cellStyle name="Dane wejściowe 2 13 6 2" xfId="8252"/>
    <cellStyle name="Dane wejściowe 2 13 6 3" xfId="8253"/>
    <cellStyle name="Dane wejściowe 2 13 6 4" xfId="8254"/>
    <cellStyle name="Dane wejściowe 2 13 7" xfId="8255"/>
    <cellStyle name="Dane wejściowe 2 13 7 2" xfId="8256"/>
    <cellStyle name="Dane wejściowe 2 13 7 3" xfId="8257"/>
    <cellStyle name="Dane wejściowe 2 13 7 4" xfId="8258"/>
    <cellStyle name="Dane wejściowe 2 13 8" xfId="8259"/>
    <cellStyle name="Dane wejściowe 2 13 8 2" xfId="8260"/>
    <cellStyle name="Dane wejściowe 2 13 8 3" xfId="8261"/>
    <cellStyle name="Dane wejściowe 2 13 8 4" xfId="8262"/>
    <cellStyle name="Dane wejściowe 2 13 9" xfId="8263"/>
    <cellStyle name="Dane wejściowe 2 13 9 2" xfId="8264"/>
    <cellStyle name="Dane wejściowe 2 13 9 3" xfId="8265"/>
    <cellStyle name="Dane wejściowe 2 13 9 4" xfId="8266"/>
    <cellStyle name="Dane wejściowe 2 14" xfId="8267"/>
    <cellStyle name="Dane wejściowe 2 14 10" xfId="8268"/>
    <cellStyle name="Dane wejściowe 2 14 10 2" xfId="8269"/>
    <cellStyle name="Dane wejściowe 2 14 10 3" xfId="8270"/>
    <cellStyle name="Dane wejściowe 2 14 10 4" xfId="8271"/>
    <cellStyle name="Dane wejściowe 2 14 11" xfId="8272"/>
    <cellStyle name="Dane wejściowe 2 14 11 2" xfId="8273"/>
    <cellStyle name="Dane wejściowe 2 14 11 3" xfId="8274"/>
    <cellStyle name="Dane wejściowe 2 14 11 4" xfId="8275"/>
    <cellStyle name="Dane wejściowe 2 14 12" xfId="8276"/>
    <cellStyle name="Dane wejściowe 2 14 12 2" xfId="8277"/>
    <cellStyle name="Dane wejściowe 2 14 12 3" xfId="8278"/>
    <cellStyle name="Dane wejściowe 2 14 12 4" xfId="8279"/>
    <cellStyle name="Dane wejściowe 2 14 13" xfId="8280"/>
    <cellStyle name="Dane wejściowe 2 14 13 2" xfId="8281"/>
    <cellStyle name="Dane wejściowe 2 14 13 3" xfId="8282"/>
    <cellStyle name="Dane wejściowe 2 14 13 4" xfId="8283"/>
    <cellStyle name="Dane wejściowe 2 14 14" xfId="8284"/>
    <cellStyle name="Dane wejściowe 2 14 14 2" xfId="8285"/>
    <cellStyle name="Dane wejściowe 2 14 14 3" xfId="8286"/>
    <cellStyle name="Dane wejściowe 2 14 14 4" xfId="8287"/>
    <cellStyle name="Dane wejściowe 2 14 15" xfId="8288"/>
    <cellStyle name="Dane wejściowe 2 14 15 2" xfId="8289"/>
    <cellStyle name="Dane wejściowe 2 14 15 3" xfId="8290"/>
    <cellStyle name="Dane wejściowe 2 14 15 4" xfId="8291"/>
    <cellStyle name="Dane wejściowe 2 14 16" xfId="8292"/>
    <cellStyle name="Dane wejściowe 2 14 16 2" xfId="8293"/>
    <cellStyle name="Dane wejściowe 2 14 16 3" xfId="8294"/>
    <cellStyle name="Dane wejściowe 2 14 16 4" xfId="8295"/>
    <cellStyle name="Dane wejściowe 2 14 17" xfId="8296"/>
    <cellStyle name="Dane wejściowe 2 14 17 2" xfId="8297"/>
    <cellStyle name="Dane wejściowe 2 14 17 3" xfId="8298"/>
    <cellStyle name="Dane wejściowe 2 14 17 4" xfId="8299"/>
    <cellStyle name="Dane wejściowe 2 14 18" xfId="8300"/>
    <cellStyle name="Dane wejściowe 2 14 18 2" xfId="8301"/>
    <cellStyle name="Dane wejściowe 2 14 18 3" xfId="8302"/>
    <cellStyle name="Dane wejściowe 2 14 18 4" xfId="8303"/>
    <cellStyle name="Dane wejściowe 2 14 19" xfId="8304"/>
    <cellStyle name="Dane wejściowe 2 14 19 2" xfId="8305"/>
    <cellStyle name="Dane wejściowe 2 14 19 3" xfId="8306"/>
    <cellStyle name="Dane wejściowe 2 14 19 4" xfId="8307"/>
    <cellStyle name="Dane wejściowe 2 14 2" xfId="8308"/>
    <cellStyle name="Dane wejściowe 2 14 2 2" xfId="8309"/>
    <cellStyle name="Dane wejściowe 2 14 2 3" xfId="8310"/>
    <cellStyle name="Dane wejściowe 2 14 2 4" xfId="8311"/>
    <cellStyle name="Dane wejściowe 2 14 20" xfId="8312"/>
    <cellStyle name="Dane wejściowe 2 14 20 2" xfId="8313"/>
    <cellStyle name="Dane wejściowe 2 14 20 3" xfId="8314"/>
    <cellStyle name="Dane wejściowe 2 14 20 4" xfId="8315"/>
    <cellStyle name="Dane wejściowe 2 14 21" xfId="8316"/>
    <cellStyle name="Dane wejściowe 2 14 21 2" xfId="8317"/>
    <cellStyle name="Dane wejściowe 2 14 21 3" xfId="8318"/>
    <cellStyle name="Dane wejściowe 2 14 22" xfId="8319"/>
    <cellStyle name="Dane wejściowe 2 14 22 2" xfId="8320"/>
    <cellStyle name="Dane wejściowe 2 14 22 3" xfId="8321"/>
    <cellStyle name="Dane wejściowe 2 14 23" xfId="8322"/>
    <cellStyle name="Dane wejściowe 2 14 23 2" xfId="8323"/>
    <cellStyle name="Dane wejściowe 2 14 23 3" xfId="8324"/>
    <cellStyle name="Dane wejściowe 2 14 24" xfId="8325"/>
    <cellStyle name="Dane wejściowe 2 14 24 2" xfId="8326"/>
    <cellStyle name="Dane wejściowe 2 14 24 3" xfId="8327"/>
    <cellStyle name="Dane wejściowe 2 14 25" xfId="8328"/>
    <cellStyle name="Dane wejściowe 2 14 25 2" xfId="8329"/>
    <cellStyle name="Dane wejściowe 2 14 25 3" xfId="8330"/>
    <cellStyle name="Dane wejściowe 2 14 26" xfId="8331"/>
    <cellStyle name="Dane wejściowe 2 14 26 2" xfId="8332"/>
    <cellStyle name="Dane wejściowe 2 14 26 3" xfId="8333"/>
    <cellStyle name="Dane wejściowe 2 14 27" xfId="8334"/>
    <cellStyle name="Dane wejściowe 2 14 27 2" xfId="8335"/>
    <cellStyle name="Dane wejściowe 2 14 27 3" xfId="8336"/>
    <cellStyle name="Dane wejściowe 2 14 28" xfId="8337"/>
    <cellStyle name="Dane wejściowe 2 14 28 2" xfId="8338"/>
    <cellStyle name="Dane wejściowe 2 14 28 3" xfId="8339"/>
    <cellStyle name="Dane wejściowe 2 14 29" xfId="8340"/>
    <cellStyle name="Dane wejściowe 2 14 29 2" xfId="8341"/>
    <cellStyle name="Dane wejściowe 2 14 29 3" xfId="8342"/>
    <cellStyle name="Dane wejściowe 2 14 3" xfId="8343"/>
    <cellStyle name="Dane wejściowe 2 14 3 2" xfId="8344"/>
    <cellStyle name="Dane wejściowe 2 14 3 3" xfId="8345"/>
    <cellStyle name="Dane wejściowe 2 14 3 4" xfId="8346"/>
    <cellStyle name="Dane wejściowe 2 14 30" xfId="8347"/>
    <cellStyle name="Dane wejściowe 2 14 30 2" xfId="8348"/>
    <cellStyle name="Dane wejściowe 2 14 30 3" xfId="8349"/>
    <cellStyle name="Dane wejściowe 2 14 31" xfId="8350"/>
    <cellStyle name="Dane wejściowe 2 14 31 2" xfId="8351"/>
    <cellStyle name="Dane wejściowe 2 14 31 3" xfId="8352"/>
    <cellStyle name="Dane wejściowe 2 14 32" xfId="8353"/>
    <cellStyle name="Dane wejściowe 2 14 32 2" xfId="8354"/>
    <cellStyle name="Dane wejściowe 2 14 32 3" xfId="8355"/>
    <cellStyle name="Dane wejściowe 2 14 33" xfId="8356"/>
    <cellStyle name="Dane wejściowe 2 14 33 2" xfId="8357"/>
    <cellStyle name="Dane wejściowe 2 14 33 3" xfId="8358"/>
    <cellStyle name="Dane wejściowe 2 14 34" xfId="8359"/>
    <cellStyle name="Dane wejściowe 2 14 34 2" xfId="8360"/>
    <cellStyle name="Dane wejściowe 2 14 34 3" xfId="8361"/>
    <cellStyle name="Dane wejściowe 2 14 35" xfId="8362"/>
    <cellStyle name="Dane wejściowe 2 14 35 2" xfId="8363"/>
    <cellStyle name="Dane wejściowe 2 14 35 3" xfId="8364"/>
    <cellStyle name="Dane wejściowe 2 14 36" xfId="8365"/>
    <cellStyle name="Dane wejściowe 2 14 36 2" xfId="8366"/>
    <cellStyle name="Dane wejściowe 2 14 36 3" xfId="8367"/>
    <cellStyle name="Dane wejściowe 2 14 37" xfId="8368"/>
    <cellStyle name="Dane wejściowe 2 14 37 2" xfId="8369"/>
    <cellStyle name="Dane wejściowe 2 14 37 3" xfId="8370"/>
    <cellStyle name="Dane wejściowe 2 14 38" xfId="8371"/>
    <cellStyle name="Dane wejściowe 2 14 38 2" xfId="8372"/>
    <cellStyle name="Dane wejściowe 2 14 38 3" xfId="8373"/>
    <cellStyle name="Dane wejściowe 2 14 39" xfId="8374"/>
    <cellStyle name="Dane wejściowe 2 14 39 2" xfId="8375"/>
    <cellStyle name="Dane wejściowe 2 14 39 3" xfId="8376"/>
    <cellStyle name="Dane wejściowe 2 14 4" xfId="8377"/>
    <cellStyle name="Dane wejściowe 2 14 4 2" xfId="8378"/>
    <cellStyle name="Dane wejściowe 2 14 4 3" xfId="8379"/>
    <cellStyle name="Dane wejściowe 2 14 4 4" xfId="8380"/>
    <cellStyle name="Dane wejściowe 2 14 40" xfId="8381"/>
    <cellStyle name="Dane wejściowe 2 14 40 2" xfId="8382"/>
    <cellStyle name="Dane wejściowe 2 14 40 3" xfId="8383"/>
    <cellStyle name="Dane wejściowe 2 14 41" xfId="8384"/>
    <cellStyle name="Dane wejściowe 2 14 41 2" xfId="8385"/>
    <cellStyle name="Dane wejściowe 2 14 41 3" xfId="8386"/>
    <cellStyle name="Dane wejściowe 2 14 42" xfId="8387"/>
    <cellStyle name="Dane wejściowe 2 14 42 2" xfId="8388"/>
    <cellStyle name="Dane wejściowe 2 14 42 3" xfId="8389"/>
    <cellStyle name="Dane wejściowe 2 14 43" xfId="8390"/>
    <cellStyle name="Dane wejściowe 2 14 43 2" xfId="8391"/>
    <cellStyle name="Dane wejściowe 2 14 43 3" xfId="8392"/>
    <cellStyle name="Dane wejściowe 2 14 44" xfId="8393"/>
    <cellStyle name="Dane wejściowe 2 14 44 2" xfId="8394"/>
    <cellStyle name="Dane wejściowe 2 14 44 3" xfId="8395"/>
    <cellStyle name="Dane wejściowe 2 14 45" xfId="8396"/>
    <cellStyle name="Dane wejściowe 2 14 45 2" xfId="8397"/>
    <cellStyle name="Dane wejściowe 2 14 45 3" xfId="8398"/>
    <cellStyle name="Dane wejściowe 2 14 46" xfId="8399"/>
    <cellStyle name="Dane wejściowe 2 14 46 2" xfId="8400"/>
    <cellStyle name="Dane wejściowe 2 14 46 3" xfId="8401"/>
    <cellStyle name="Dane wejściowe 2 14 47" xfId="8402"/>
    <cellStyle name="Dane wejściowe 2 14 47 2" xfId="8403"/>
    <cellStyle name="Dane wejściowe 2 14 47 3" xfId="8404"/>
    <cellStyle name="Dane wejściowe 2 14 48" xfId="8405"/>
    <cellStyle name="Dane wejściowe 2 14 48 2" xfId="8406"/>
    <cellStyle name="Dane wejściowe 2 14 48 3" xfId="8407"/>
    <cellStyle name="Dane wejściowe 2 14 49" xfId="8408"/>
    <cellStyle name="Dane wejściowe 2 14 49 2" xfId="8409"/>
    <cellStyle name="Dane wejściowe 2 14 49 3" xfId="8410"/>
    <cellStyle name="Dane wejściowe 2 14 5" xfId="8411"/>
    <cellStyle name="Dane wejściowe 2 14 5 2" xfId="8412"/>
    <cellStyle name="Dane wejściowe 2 14 5 3" xfId="8413"/>
    <cellStyle name="Dane wejściowe 2 14 5 4" xfId="8414"/>
    <cellStyle name="Dane wejściowe 2 14 50" xfId="8415"/>
    <cellStyle name="Dane wejściowe 2 14 50 2" xfId="8416"/>
    <cellStyle name="Dane wejściowe 2 14 50 3" xfId="8417"/>
    <cellStyle name="Dane wejściowe 2 14 51" xfId="8418"/>
    <cellStyle name="Dane wejściowe 2 14 51 2" xfId="8419"/>
    <cellStyle name="Dane wejściowe 2 14 51 3" xfId="8420"/>
    <cellStyle name="Dane wejściowe 2 14 52" xfId="8421"/>
    <cellStyle name="Dane wejściowe 2 14 52 2" xfId="8422"/>
    <cellStyle name="Dane wejściowe 2 14 52 3" xfId="8423"/>
    <cellStyle name="Dane wejściowe 2 14 53" xfId="8424"/>
    <cellStyle name="Dane wejściowe 2 14 53 2" xfId="8425"/>
    <cellStyle name="Dane wejściowe 2 14 53 3" xfId="8426"/>
    <cellStyle name="Dane wejściowe 2 14 54" xfId="8427"/>
    <cellStyle name="Dane wejściowe 2 14 54 2" xfId="8428"/>
    <cellStyle name="Dane wejściowe 2 14 54 3" xfId="8429"/>
    <cellStyle name="Dane wejściowe 2 14 55" xfId="8430"/>
    <cellStyle name="Dane wejściowe 2 14 55 2" xfId="8431"/>
    <cellStyle name="Dane wejściowe 2 14 55 3" xfId="8432"/>
    <cellStyle name="Dane wejściowe 2 14 56" xfId="8433"/>
    <cellStyle name="Dane wejściowe 2 14 56 2" xfId="8434"/>
    <cellStyle name="Dane wejściowe 2 14 56 3" xfId="8435"/>
    <cellStyle name="Dane wejściowe 2 14 57" xfId="8436"/>
    <cellStyle name="Dane wejściowe 2 14 58" xfId="8437"/>
    <cellStyle name="Dane wejściowe 2 14 6" xfId="8438"/>
    <cellStyle name="Dane wejściowe 2 14 6 2" xfId="8439"/>
    <cellStyle name="Dane wejściowe 2 14 6 3" xfId="8440"/>
    <cellStyle name="Dane wejściowe 2 14 6 4" xfId="8441"/>
    <cellStyle name="Dane wejściowe 2 14 7" xfId="8442"/>
    <cellStyle name="Dane wejściowe 2 14 7 2" xfId="8443"/>
    <cellStyle name="Dane wejściowe 2 14 7 3" xfId="8444"/>
    <cellStyle name="Dane wejściowe 2 14 7 4" xfId="8445"/>
    <cellStyle name="Dane wejściowe 2 14 8" xfId="8446"/>
    <cellStyle name="Dane wejściowe 2 14 8 2" xfId="8447"/>
    <cellStyle name="Dane wejściowe 2 14 8 3" xfId="8448"/>
    <cellStyle name="Dane wejściowe 2 14 8 4" xfId="8449"/>
    <cellStyle name="Dane wejściowe 2 14 9" xfId="8450"/>
    <cellStyle name="Dane wejściowe 2 14 9 2" xfId="8451"/>
    <cellStyle name="Dane wejściowe 2 14 9 3" xfId="8452"/>
    <cellStyle name="Dane wejściowe 2 14 9 4" xfId="8453"/>
    <cellStyle name="Dane wejściowe 2 15" xfId="8454"/>
    <cellStyle name="Dane wejściowe 2 15 10" xfId="8455"/>
    <cellStyle name="Dane wejściowe 2 15 10 2" xfId="8456"/>
    <cellStyle name="Dane wejściowe 2 15 10 3" xfId="8457"/>
    <cellStyle name="Dane wejściowe 2 15 10 4" xfId="8458"/>
    <cellStyle name="Dane wejściowe 2 15 11" xfId="8459"/>
    <cellStyle name="Dane wejściowe 2 15 11 2" xfId="8460"/>
    <cellStyle name="Dane wejściowe 2 15 11 3" xfId="8461"/>
    <cellStyle name="Dane wejściowe 2 15 11 4" xfId="8462"/>
    <cellStyle name="Dane wejściowe 2 15 12" xfId="8463"/>
    <cellStyle name="Dane wejściowe 2 15 12 2" xfId="8464"/>
    <cellStyle name="Dane wejściowe 2 15 12 3" xfId="8465"/>
    <cellStyle name="Dane wejściowe 2 15 12 4" xfId="8466"/>
    <cellStyle name="Dane wejściowe 2 15 13" xfId="8467"/>
    <cellStyle name="Dane wejściowe 2 15 13 2" xfId="8468"/>
    <cellStyle name="Dane wejściowe 2 15 13 3" xfId="8469"/>
    <cellStyle name="Dane wejściowe 2 15 13 4" xfId="8470"/>
    <cellStyle name="Dane wejściowe 2 15 14" xfId="8471"/>
    <cellStyle name="Dane wejściowe 2 15 14 2" xfId="8472"/>
    <cellStyle name="Dane wejściowe 2 15 14 3" xfId="8473"/>
    <cellStyle name="Dane wejściowe 2 15 14 4" xfId="8474"/>
    <cellStyle name="Dane wejściowe 2 15 15" xfId="8475"/>
    <cellStyle name="Dane wejściowe 2 15 15 2" xfId="8476"/>
    <cellStyle name="Dane wejściowe 2 15 15 3" xfId="8477"/>
    <cellStyle name="Dane wejściowe 2 15 15 4" xfId="8478"/>
    <cellStyle name="Dane wejściowe 2 15 16" xfId="8479"/>
    <cellStyle name="Dane wejściowe 2 15 16 2" xfId="8480"/>
    <cellStyle name="Dane wejściowe 2 15 16 3" xfId="8481"/>
    <cellStyle name="Dane wejściowe 2 15 16 4" xfId="8482"/>
    <cellStyle name="Dane wejściowe 2 15 17" xfId="8483"/>
    <cellStyle name="Dane wejściowe 2 15 17 2" xfId="8484"/>
    <cellStyle name="Dane wejściowe 2 15 17 3" xfId="8485"/>
    <cellStyle name="Dane wejściowe 2 15 17 4" xfId="8486"/>
    <cellStyle name="Dane wejściowe 2 15 18" xfId="8487"/>
    <cellStyle name="Dane wejściowe 2 15 18 2" xfId="8488"/>
    <cellStyle name="Dane wejściowe 2 15 18 3" xfId="8489"/>
    <cellStyle name="Dane wejściowe 2 15 18 4" xfId="8490"/>
    <cellStyle name="Dane wejściowe 2 15 19" xfId="8491"/>
    <cellStyle name="Dane wejściowe 2 15 19 2" xfId="8492"/>
    <cellStyle name="Dane wejściowe 2 15 19 3" xfId="8493"/>
    <cellStyle name="Dane wejściowe 2 15 19 4" xfId="8494"/>
    <cellStyle name="Dane wejściowe 2 15 2" xfId="8495"/>
    <cellStyle name="Dane wejściowe 2 15 2 2" xfId="8496"/>
    <cellStyle name="Dane wejściowe 2 15 2 3" xfId="8497"/>
    <cellStyle name="Dane wejściowe 2 15 2 4" xfId="8498"/>
    <cellStyle name="Dane wejściowe 2 15 20" xfId="8499"/>
    <cellStyle name="Dane wejściowe 2 15 20 2" xfId="8500"/>
    <cellStyle name="Dane wejściowe 2 15 20 3" xfId="8501"/>
    <cellStyle name="Dane wejściowe 2 15 20 4" xfId="8502"/>
    <cellStyle name="Dane wejściowe 2 15 21" xfId="8503"/>
    <cellStyle name="Dane wejściowe 2 15 21 2" xfId="8504"/>
    <cellStyle name="Dane wejściowe 2 15 21 3" xfId="8505"/>
    <cellStyle name="Dane wejściowe 2 15 22" xfId="8506"/>
    <cellStyle name="Dane wejściowe 2 15 22 2" xfId="8507"/>
    <cellStyle name="Dane wejściowe 2 15 22 3" xfId="8508"/>
    <cellStyle name="Dane wejściowe 2 15 23" xfId="8509"/>
    <cellStyle name="Dane wejściowe 2 15 23 2" xfId="8510"/>
    <cellStyle name="Dane wejściowe 2 15 23 3" xfId="8511"/>
    <cellStyle name="Dane wejściowe 2 15 24" xfId="8512"/>
    <cellStyle name="Dane wejściowe 2 15 24 2" xfId="8513"/>
    <cellStyle name="Dane wejściowe 2 15 24 3" xfId="8514"/>
    <cellStyle name="Dane wejściowe 2 15 25" xfId="8515"/>
    <cellStyle name="Dane wejściowe 2 15 25 2" xfId="8516"/>
    <cellStyle name="Dane wejściowe 2 15 25 3" xfId="8517"/>
    <cellStyle name="Dane wejściowe 2 15 26" xfId="8518"/>
    <cellStyle name="Dane wejściowe 2 15 26 2" xfId="8519"/>
    <cellStyle name="Dane wejściowe 2 15 26 3" xfId="8520"/>
    <cellStyle name="Dane wejściowe 2 15 27" xfId="8521"/>
    <cellStyle name="Dane wejściowe 2 15 27 2" xfId="8522"/>
    <cellStyle name="Dane wejściowe 2 15 27 3" xfId="8523"/>
    <cellStyle name="Dane wejściowe 2 15 28" xfId="8524"/>
    <cellStyle name="Dane wejściowe 2 15 28 2" xfId="8525"/>
    <cellStyle name="Dane wejściowe 2 15 28 3" xfId="8526"/>
    <cellStyle name="Dane wejściowe 2 15 29" xfId="8527"/>
    <cellStyle name="Dane wejściowe 2 15 29 2" xfId="8528"/>
    <cellStyle name="Dane wejściowe 2 15 29 3" xfId="8529"/>
    <cellStyle name="Dane wejściowe 2 15 3" xfId="8530"/>
    <cellStyle name="Dane wejściowe 2 15 3 2" xfId="8531"/>
    <cellStyle name="Dane wejściowe 2 15 3 3" xfId="8532"/>
    <cellStyle name="Dane wejściowe 2 15 3 4" xfId="8533"/>
    <cellStyle name="Dane wejściowe 2 15 30" xfId="8534"/>
    <cellStyle name="Dane wejściowe 2 15 30 2" xfId="8535"/>
    <cellStyle name="Dane wejściowe 2 15 30 3" xfId="8536"/>
    <cellStyle name="Dane wejściowe 2 15 31" xfId="8537"/>
    <cellStyle name="Dane wejściowe 2 15 31 2" xfId="8538"/>
    <cellStyle name="Dane wejściowe 2 15 31 3" xfId="8539"/>
    <cellStyle name="Dane wejściowe 2 15 32" xfId="8540"/>
    <cellStyle name="Dane wejściowe 2 15 32 2" xfId="8541"/>
    <cellStyle name="Dane wejściowe 2 15 32 3" xfId="8542"/>
    <cellStyle name="Dane wejściowe 2 15 33" xfId="8543"/>
    <cellStyle name="Dane wejściowe 2 15 33 2" xfId="8544"/>
    <cellStyle name="Dane wejściowe 2 15 33 3" xfId="8545"/>
    <cellStyle name="Dane wejściowe 2 15 34" xfId="8546"/>
    <cellStyle name="Dane wejściowe 2 15 34 2" xfId="8547"/>
    <cellStyle name="Dane wejściowe 2 15 34 3" xfId="8548"/>
    <cellStyle name="Dane wejściowe 2 15 35" xfId="8549"/>
    <cellStyle name="Dane wejściowe 2 15 35 2" xfId="8550"/>
    <cellStyle name="Dane wejściowe 2 15 35 3" xfId="8551"/>
    <cellStyle name="Dane wejściowe 2 15 36" xfId="8552"/>
    <cellStyle name="Dane wejściowe 2 15 36 2" xfId="8553"/>
    <cellStyle name="Dane wejściowe 2 15 36 3" xfId="8554"/>
    <cellStyle name="Dane wejściowe 2 15 37" xfId="8555"/>
    <cellStyle name="Dane wejściowe 2 15 37 2" xfId="8556"/>
    <cellStyle name="Dane wejściowe 2 15 37 3" xfId="8557"/>
    <cellStyle name="Dane wejściowe 2 15 38" xfId="8558"/>
    <cellStyle name="Dane wejściowe 2 15 38 2" xfId="8559"/>
    <cellStyle name="Dane wejściowe 2 15 38 3" xfId="8560"/>
    <cellStyle name="Dane wejściowe 2 15 39" xfId="8561"/>
    <cellStyle name="Dane wejściowe 2 15 39 2" xfId="8562"/>
    <cellStyle name="Dane wejściowe 2 15 39 3" xfId="8563"/>
    <cellStyle name="Dane wejściowe 2 15 4" xfId="8564"/>
    <cellStyle name="Dane wejściowe 2 15 4 2" xfId="8565"/>
    <cellStyle name="Dane wejściowe 2 15 4 3" xfId="8566"/>
    <cellStyle name="Dane wejściowe 2 15 4 4" xfId="8567"/>
    <cellStyle name="Dane wejściowe 2 15 40" xfId="8568"/>
    <cellStyle name="Dane wejściowe 2 15 40 2" xfId="8569"/>
    <cellStyle name="Dane wejściowe 2 15 40 3" xfId="8570"/>
    <cellStyle name="Dane wejściowe 2 15 41" xfId="8571"/>
    <cellStyle name="Dane wejściowe 2 15 41 2" xfId="8572"/>
    <cellStyle name="Dane wejściowe 2 15 41 3" xfId="8573"/>
    <cellStyle name="Dane wejściowe 2 15 42" xfId="8574"/>
    <cellStyle name="Dane wejściowe 2 15 42 2" xfId="8575"/>
    <cellStyle name="Dane wejściowe 2 15 42 3" xfId="8576"/>
    <cellStyle name="Dane wejściowe 2 15 43" xfId="8577"/>
    <cellStyle name="Dane wejściowe 2 15 43 2" xfId="8578"/>
    <cellStyle name="Dane wejściowe 2 15 43 3" xfId="8579"/>
    <cellStyle name="Dane wejściowe 2 15 44" xfId="8580"/>
    <cellStyle name="Dane wejściowe 2 15 44 2" xfId="8581"/>
    <cellStyle name="Dane wejściowe 2 15 44 3" xfId="8582"/>
    <cellStyle name="Dane wejściowe 2 15 45" xfId="8583"/>
    <cellStyle name="Dane wejściowe 2 15 45 2" xfId="8584"/>
    <cellStyle name="Dane wejściowe 2 15 45 3" xfId="8585"/>
    <cellStyle name="Dane wejściowe 2 15 46" xfId="8586"/>
    <cellStyle name="Dane wejściowe 2 15 46 2" xfId="8587"/>
    <cellStyle name="Dane wejściowe 2 15 46 3" xfId="8588"/>
    <cellStyle name="Dane wejściowe 2 15 47" xfId="8589"/>
    <cellStyle name="Dane wejściowe 2 15 47 2" xfId="8590"/>
    <cellStyle name="Dane wejściowe 2 15 47 3" xfId="8591"/>
    <cellStyle name="Dane wejściowe 2 15 48" xfId="8592"/>
    <cellStyle name="Dane wejściowe 2 15 48 2" xfId="8593"/>
    <cellStyle name="Dane wejściowe 2 15 48 3" xfId="8594"/>
    <cellStyle name="Dane wejściowe 2 15 49" xfId="8595"/>
    <cellStyle name="Dane wejściowe 2 15 49 2" xfId="8596"/>
    <cellStyle name="Dane wejściowe 2 15 49 3" xfId="8597"/>
    <cellStyle name="Dane wejściowe 2 15 5" xfId="8598"/>
    <cellStyle name="Dane wejściowe 2 15 5 2" xfId="8599"/>
    <cellStyle name="Dane wejściowe 2 15 5 3" xfId="8600"/>
    <cellStyle name="Dane wejściowe 2 15 5 4" xfId="8601"/>
    <cellStyle name="Dane wejściowe 2 15 50" xfId="8602"/>
    <cellStyle name="Dane wejściowe 2 15 50 2" xfId="8603"/>
    <cellStyle name="Dane wejściowe 2 15 50 3" xfId="8604"/>
    <cellStyle name="Dane wejściowe 2 15 51" xfId="8605"/>
    <cellStyle name="Dane wejściowe 2 15 51 2" xfId="8606"/>
    <cellStyle name="Dane wejściowe 2 15 51 3" xfId="8607"/>
    <cellStyle name="Dane wejściowe 2 15 52" xfId="8608"/>
    <cellStyle name="Dane wejściowe 2 15 52 2" xfId="8609"/>
    <cellStyle name="Dane wejściowe 2 15 52 3" xfId="8610"/>
    <cellStyle name="Dane wejściowe 2 15 53" xfId="8611"/>
    <cellStyle name="Dane wejściowe 2 15 53 2" xfId="8612"/>
    <cellStyle name="Dane wejściowe 2 15 53 3" xfId="8613"/>
    <cellStyle name="Dane wejściowe 2 15 54" xfId="8614"/>
    <cellStyle name="Dane wejściowe 2 15 54 2" xfId="8615"/>
    <cellStyle name="Dane wejściowe 2 15 54 3" xfId="8616"/>
    <cellStyle name="Dane wejściowe 2 15 55" xfId="8617"/>
    <cellStyle name="Dane wejściowe 2 15 55 2" xfId="8618"/>
    <cellStyle name="Dane wejściowe 2 15 55 3" xfId="8619"/>
    <cellStyle name="Dane wejściowe 2 15 56" xfId="8620"/>
    <cellStyle name="Dane wejściowe 2 15 56 2" xfId="8621"/>
    <cellStyle name="Dane wejściowe 2 15 56 3" xfId="8622"/>
    <cellStyle name="Dane wejściowe 2 15 57" xfId="8623"/>
    <cellStyle name="Dane wejściowe 2 15 58" xfId="8624"/>
    <cellStyle name="Dane wejściowe 2 15 6" xfId="8625"/>
    <cellStyle name="Dane wejściowe 2 15 6 2" xfId="8626"/>
    <cellStyle name="Dane wejściowe 2 15 6 3" xfId="8627"/>
    <cellStyle name="Dane wejściowe 2 15 6 4" xfId="8628"/>
    <cellStyle name="Dane wejściowe 2 15 7" xfId="8629"/>
    <cellStyle name="Dane wejściowe 2 15 7 2" xfId="8630"/>
    <cellStyle name="Dane wejściowe 2 15 7 3" xfId="8631"/>
    <cellStyle name="Dane wejściowe 2 15 7 4" xfId="8632"/>
    <cellStyle name="Dane wejściowe 2 15 8" xfId="8633"/>
    <cellStyle name="Dane wejściowe 2 15 8 2" xfId="8634"/>
    <cellStyle name="Dane wejściowe 2 15 8 3" xfId="8635"/>
    <cellStyle name="Dane wejściowe 2 15 8 4" xfId="8636"/>
    <cellStyle name="Dane wejściowe 2 15 9" xfId="8637"/>
    <cellStyle name="Dane wejściowe 2 15 9 2" xfId="8638"/>
    <cellStyle name="Dane wejściowe 2 15 9 3" xfId="8639"/>
    <cellStyle name="Dane wejściowe 2 15 9 4" xfId="8640"/>
    <cellStyle name="Dane wejściowe 2 16" xfId="8641"/>
    <cellStyle name="Dane wejściowe 2 16 10" xfId="8642"/>
    <cellStyle name="Dane wejściowe 2 16 10 2" xfId="8643"/>
    <cellStyle name="Dane wejściowe 2 16 10 3" xfId="8644"/>
    <cellStyle name="Dane wejściowe 2 16 10 4" xfId="8645"/>
    <cellStyle name="Dane wejściowe 2 16 11" xfId="8646"/>
    <cellStyle name="Dane wejściowe 2 16 11 2" xfId="8647"/>
    <cellStyle name="Dane wejściowe 2 16 11 3" xfId="8648"/>
    <cellStyle name="Dane wejściowe 2 16 11 4" xfId="8649"/>
    <cellStyle name="Dane wejściowe 2 16 12" xfId="8650"/>
    <cellStyle name="Dane wejściowe 2 16 12 2" xfId="8651"/>
    <cellStyle name="Dane wejściowe 2 16 12 3" xfId="8652"/>
    <cellStyle name="Dane wejściowe 2 16 12 4" xfId="8653"/>
    <cellStyle name="Dane wejściowe 2 16 13" xfId="8654"/>
    <cellStyle name="Dane wejściowe 2 16 13 2" xfId="8655"/>
    <cellStyle name="Dane wejściowe 2 16 13 3" xfId="8656"/>
    <cellStyle name="Dane wejściowe 2 16 13 4" xfId="8657"/>
    <cellStyle name="Dane wejściowe 2 16 14" xfId="8658"/>
    <cellStyle name="Dane wejściowe 2 16 14 2" xfId="8659"/>
    <cellStyle name="Dane wejściowe 2 16 14 3" xfId="8660"/>
    <cellStyle name="Dane wejściowe 2 16 14 4" xfId="8661"/>
    <cellStyle name="Dane wejściowe 2 16 15" xfId="8662"/>
    <cellStyle name="Dane wejściowe 2 16 15 2" xfId="8663"/>
    <cellStyle name="Dane wejściowe 2 16 15 3" xfId="8664"/>
    <cellStyle name="Dane wejściowe 2 16 15 4" xfId="8665"/>
    <cellStyle name="Dane wejściowe 2 16 16" xfId="8666"/>
    <cellStyle name="Dane wejściowe 2 16 16 2" xfId="8667"/>
    <cellStyle name="Dane wejściowe 2 16 16 3" xfId="8668"/>
    <cellStyle name="Dane wejściowe 2 16 16 4" xfId="8669"/>
    <cellStyle name="Dane wejściowe 2 16 17" xfId="8670"/>
    <cellStyle name="Dane wejściowe 2 16 17 2" xfId="8671"/>
    <cellStyle name="Dane wejściowe 2 16 17 3" xfId="8672"/>
    <cellStyle name="Dane wejściowe 2 16 17 4" xfId="8673"/>
    <cellStyle name="Dane wejściowe 2 16 18" xfId="8674"/>
    <cellStyle name="Dane wejściowe 2 16 18 2" xfId="8675"/>
    <cellStyle name="Dane wejściowe 2 16 18 3" xfId="8676"/>
    <cellStyle name="Dane wejściowe 2 16 18 4" xfId="8677"/>
    <cellStyle name="Dane wejściowe 2 16 19" xfId="8678"/>
    <cellStyle name="Dane wejściowe 2 16 19 2" xfId="8679"/>
    <cellStyle name="Dane wejściowe 2 16 19 3" xfId="8680"/>
    <cellStyle name="Dane wejściowe 2 16 19 4" xfId="8681"/>
    <cellStyle name="Dane wejściowe 2 16 2" xfId="8682"/>
    <cellStyle name="Dane wejściowe 2 16 2 2" xfId="8683"/>
    <cellStyle name="Dane wejściowe 2 16 2 3" xfId="8684"/>
    <cellStyle name="Dane wejściowe 2 16 2 4" xfId="8685"/>
    <cellStyle name="Dane wejściowe 2 16 20" xfId="8686"/>
    <cellStyle name="Dane wejściowe 2 16 20 2" xfId="8687"/>
    <cellStyle name="Dane wejściowe 2 16 20 3" xfId="8688"/>
    <cellStyle name="Dane wejściowe 2 16 20 4" xfId="8689"/>
    <cellStyle name="Dane wejściowe 2 16 21" xfId="8690"/>
    <cellStyle name="Dane wejściowe 2 16 21 2" xfId="8691"/>
    <cellStyle name="Dane wejściowe 2 16 21 3" xfId="8692"/>
    <cellStyle name="Dane wejściowe 2 16 22" xfId="8693"/>
    <cellStyle name="Dane wejściowe 2 16 22 2" xfId="8694"/>
    <cellStyle name="Dane wejściowe 2 16 22 3" xfId="8695"/>
    <cellStyle name="Dane wejściowe 2 16 23" xfId="8696"/>
    <cellStyle name="Dane wejściowe 2 16 23 2" xfId="8697"/>
    <cellStyle name="Dane wejściowe 2 16 23 3" xfId="8698"/>
    <cellStyle name="Dane wejściowe 2 16 24" xfId="8699"/>
    <cellStyle name="Dane wejściowe 2 16 24 2" xfId="8700"/>
    <cellStyle name="Dane wejściowe 2 16 24 3" xfId="8701"/>
    <cellStyle name="Dane wejściowe 2 16 25" xfId="8702"/>
    <cellStyle name="Dane wejściowe 2 16 25 2" xfId="8703"/>
    <cellStyle name="Dane wejściowe 2 16 25 3" xfId="8704"/>
    <cellStyle name="Dane wejściowe 2 16 26" xfId="8705"/>
    <cellStyle name="Dane wejściowe 2 16 26 2" xfId="8706"/>
    <cellStyle name="Dane wejściowe 2 16 26 3" xfId="8707"/>
    <cellStyle name="Dane wejściowe 2 16 27" xfId="8708"/>
    <cellStyle name="Dane wejściowe 2 16 27 2" xfId="8709"/>
    <cellStyle name="Dane wejściowe 2 16 27 3" xfId="8710"/>
    <cellStyle name="Dane wejściowe 2 16 28" xfId="8711"/>
    <cellStyle name="Dane wejściowe 2 16 28 2" xfId="8712"/>
    <cellStyle name="Dane wejściowe 2 16 28 3" xfId="8713"/>
    <cellStyle name="Dane wejściowe 2 16 29" xfId="8714"/>
    <cellStyle name="Dane wejściowe 2 16 29 2" xfId="8715"/>
    <cellStyle name="Dane wejściowe 2 16 29 3" xfId="8716"/>
    <cellStyle name="Dane wejściowe 2 16 3" xfId="8717"/>
    <cellStyle name="Dane wejściowe 2 16 3 2" xfId="8718"/>
    <cellStyle name="Dane wejściowe 2 16 3 3" xfId="8719"/>
    <cellStyle name="Dane wejściowe 2 16 3 4" xfId="8720"/>
    <cellStyle name="Dane wejściowe 2 16 30" xfId="8721"/>
    <cellStyle name="Dane wejściowe 2 16 30 2" xfId="8722"/>
    <cellStyle name="Dane wejściowe 2 16 30 3" xfId="8723"/>
    <cellStyle name="Dane wejściowe 2 16 31" xfId="8724"/>
    <cellStyle name="Dane wejściowe 2 16 31 2" xfId="8725"/>
    <cellStyle name="Dane wejściowe 2 16 31 3" xfId="8726"/>
    <cellStyle name="Dane wejściowe 2 16 32" xfId="8727"/>
    <cellStyle name="Dane wejściowe 2 16 32 2" xfId="8728"/>
    <cellStyle name="Dane wejściowe 2 16 32 3" xfId="8729"/>
    <cellStyle name="Dane wejściowe 2 16 33" xfId="8730"/>
    <cellStyle name="Dane wejściowe 2 16 33 2" xfId="8731"/>
    <cellStyle name="Dane wejściowe 2 16 33 3" xfId="8732"/>
    <cellStyle name="Dane wejściowe 2 16 34" xfId="8733"/>
    <cellStyle name="Dane wejściowe 2 16 34 2" xfId="8734"/>
    <cellStyle name="Dane wejściowe 2 16 34 3" xfId="8735"/>
    <cellStyle name="Dane wejściowe 2 16 35" xfId="8736"/>
    <cellStyle name="Dane wejściowe 2 16 35 2" xfId="8737"/>
    <cellStyle name="Dane wejściowe 2 16 35 3" xfId="8738"/>
    <cellStyle name="Dane wejściowe 2 16 36" xfId="8739"/>
    <cellStyle name="Dane wejściowe 2 16 36 2" xfId="8740"/>
    <cellStyle name="Dane wejściowe 2 16 36 3" xfId="8741"/>
    <cellStyle name="Dane wejściowe 2 16 37" xfId="8742"/>
    <cellStyle name="Dane wejściowe 2 16 37 2" xfId="8743"/>
    <cellStyle name="Dane wejściowe 2 16 37 3" xfId="8744"/>
    <cellStyle name="Dane wejściowe 2 16 38" xfId="8745"/>
    <cellStyle name="Dane wejściowe 2 16 38 2" xfId="8746"/>
    <cellStyle name="Dane wejściowe 2 16 38 3" xfId="8747"/>
    <cellStyle name="Dane wejściowe 2 16 39" xfId="8748"/>
    <cellStyle name="Dane wejściowe 2 16 39 2" xfId="8749"/>
    <cellStyle name="Dane wejściowe 2 16 39 3" xfId="8750"/>
    <cellStyle name="Dane wejściowe 2 16 4" xfId="8751"/>
    <cellStyle name="Dane wejściowe 2 16 4 2" xfId="8752"/>
    <cellStyle name="Dane wejściowe 2 16 4 3" xfId="8753"/>
    <cellStyle name="Dane wejściowe 2 16 4 4" xfId="8754"/>
    <cellStyle name="Dane wejściowe 2 16 40" xfId="8755"/>
    <cellStyle name="Dane wejściowe 2 16 40 2" xfId="8756"/>
    <cellStyle name="Dane wejściowe 2 16 40 3" xfId="8757"/>
    <cellStyle name="Dane wejściowe 2 16 41" xfId="8758"/>
    <cellStyle name="Dane wejściowe 2 16 41 2" xfId="8759"/>
    <cellStyle name="Dane wejściowe 2 16 41 3" xfId="8760"/>
    <cellStyle name="Dane wejściowe 2 16 42" xfId="8761"/>
    <cellStyle name="Dane wejściowe 2 16 42 2" xfId="8762"/>
    <cellStyle name="Dane wejściowe 2 16 42 3" xfId="8763"/>
    <cellStyle name="Dane wejściowe 2 16 43" xfId="8764"/>
    <cellStyle name="Dane wejściowe 2 16 43 2" xfId="8765"/>
    <cellStyle name="Dane wejściowe 2 16 43 3" xfId="8766"/>
    <cellStyle name="Dane wejściowe 2 16 44" xfId="8767"/>
    <cellStyle name="Dane wejściowe 2 16 44 2" xfId="8768"/>
    <cellStyle name="Dane wejściowe 2 16 44 3" xfId="8769"/>
    <cellStyle name="Dane wejściowe 2 16 45" xfId="8770"/>
    <cellStyle name="Dane wejściowe 2 16 45 2" xfId="8771"/>
    <cellStyle name="Dane wejściowe 2 16 45 3" xfId="8772"/>
    <cellStyle name="Dane wejściowe 2 16 46" xfId="8773"/>
    <cellStyle name="Dane wejściowe 2 16 46 2" xfId="8774"/>
    <cellStyle name="Dane wejściowe 2 16 46 3" xfId="8775"/>
    <cellStyle name="Dane wejściowe 2 16 47" xfId="8776"/>
    <cellStyle name="Dane wejściowe 2 16 47 2" xfId="8777"/>
    <cellStyle name="Dane wejściowe 2 16 47 3" xfId="8778"/>
    <cellStyle name="Dane wejściowe 2 16 48" xfId="8779"/>
    <cellStyle name="Dane wejściowe 2 16 48 2" xfId="8780"/>
    <cellStyle name="Dane wejściowe 2 16 48 3" xfId="8781"/>
    <cellStyle name="Dane wejściowe 2 16 49" xfId="8782"/>
    <cellStyle name="Dane wejściowe 2 16 49 2" xfId="8783"/>
    <cellStyle name="Dane wejściowe 2 16 49 3" xfId="8784"/>
    <cellStyle name="Dane wejściowe 2 16 5" xfId="8785"/>
    <cellStyle name="Dane wejściowe 2 16 5 2" xfId="8786"/>
    <cellStyle name="Dane wejściowe 2 16 5 3" xfId="8787"/>
    <cellStyle name="Dane wejściowe 2 16 5 4" xfId="8788"/>
    <cellStyle name="Dane wejściowe 2 16 50" xfId="8789"/>
    <cellStyle name="Dane wejściowe 2 16 50 2" xfId="8790"/>
    <cellStyle name="Dane wejściowe 2 16 50 3" xfId="8791"/>
    <cellStyle name="Dane wejściowe 2 16 51" xfId="8792"/>
    <cellStyle name="Dane wejściowe 2 16 51 2" xfId="8793"/>
    <cellStyle name="Dane wejściowe 2 16 51 3" xfId="8794"/>
    <cellStyle name="Dane wejściowe 2 16 52" xfId="8795"/>
    <cellStyle name="Dane wejściowe 2 16 52 2" xfId="8796"/>
    <cellStyle name="Dane wejściowe 2 16 52 3" xfId="8797"/>
    <cellStyle name="Dane wejściowe 2 16 53" xfId="8798"/>
    <cellStyle name="Dane wejściowe 2 16 53 2" xfId="8799"/>
    <cellStyle name="Dane wejściowe 2 16 53 3" xfId="8800"/>
    <cellStyle name="Dane wejściowe 2 16 54" xfId="8801"/>
    <cellStyle name="Dane wejściowe 2 16 54 2" xfId="8802"/>
    <cellStyle name="Dane wejściowe 2 16 54 3" xfId="8803"/>
    <cellStyle name="Dane wejściowe 2 16 55" xfId="8804"/>
    <cellStyle name="Dane wejściowe 2 16 55 2" xfId="8805"/>
    <cellStyle name="Dane wejściowe 2 16 55 3" xfId="8806"/>
    <cellStyle name="Dane wejściowe 2 16 56" xfId="8807"/>
    <cellStyle name="Dane wejściowe 2 16 56 2" xfId="8808"/>
    <cellStyle name="Dane wejściowe 2 16 56 3" xfId="8809"/>
    <cellStyle name="Dane wejściowe 2 16 57" xfId="8810"/>
    <cellStyle name="Dane wejściowe 2 16 58" xfId="8811"/>
    <cellStyle name="Dane wejściowe 2 16 6" xfId="8812"/>
    <cellStyle name="Dane wejściowe 2 16 6 2" xfId="8813"/>
    <cellStyle name="Dane wejściowe 2 16 6 3" xfId="8814"/>
    <cellStyle name="Dane wejściowe 2 16 6 4" xfId="8815"/>
    <cellStyle name="Dane wejściowe 2 16 7" xfId="8816"/>
    <cellStyle name="Dane wejściowe 2 16 7 2" xfId="8817"/>
    <cellStyle name="Dane wejściowe 2 16 7 3" xfId="8818"/>
    <cellStyle name="Dane wejściowe 2 16 7 4" xfId="8819"/>
    <cellStyle name="Dane wejściowe 2 16 8" xfId="8820"/>
    <cellStyle name="Dane wejściowe 2 16 8 2" xfId="8821"/>
    <cellStyle name="Dane wejściowe 2 16 8 3" xfId="8822"/>
    <cellStyle name="Dane wejściowe 2 16 8 4" xfId="8823"/>
    <cellStyle name="Dane wejściowe 2 16 9" xfId="8824"/>
    <cellStyle name="Dane wejściowe 2 16 9 2" xfId="8825"/>
    <cellStyle name="Dane wejściowe 2 16 9 3" xfId="8826"/>
    <cellStyle name="Dane wejściowe 2 16 9 4" xfId="8827"/>
    <cellStyle name="Dane wejściowe 2 17" xfId="8828"/>
    <cellStyle name="Dane wejściowe 2 17 10" xfId="8829"/>
    <cellStyle name="Dane wejściowe 2 17 10 2" xfId="8830"/>
    <cellStyle name="Dane wejściowe 2 17 10 3" xfId="8831"/>
    <cellStyle name="Dane wejściowe 2 17 10 4" xfId="8832"/>
    <cellStyle name="Dane wejściowe 2 17 11" xfId="8833"/>
    <cellStyle name="Dane wejściowe 2 17 11 2" xfId="8834"/>
    <cellStyle name="Dane wejściowe 2 17 11 3" xfId="8835"/>
    <cellStyle name="Dane wejściowe 2 17 11 4" xfId="8836"/>
    <cellStyle name="Dane wejściowe 2 17 12" xfId="8837"/>
    <cellStyle name="Dane wejściowe 2 17 12 2" xfId="8838"/>
    <cellStyle name="Dane wejściowe 2 17 12 3" xfId="8839"/>
    <cellStyle name="Dane wejściowe 2 17 12 4" xfId="8840"/>
    <cellStyle name="Dane wejściowe 2 17 13" xfId="8841"/>
    <cellStyle name="Dane wejściowe 2 17 13 2" xfId="8842"/>
    <cellStyle name="Dane wejściowe 2 17 13 3" xfId="8843"/>
    <cellStyle name="Dane wejściowe 2 17 13 4" xfId="8844"/>
    <cellStyle name="Dane wejściowe 2 17 14" xfId="8845"/>
    <cellStyle name="Dane wejściowe 2 17 14 2" xfId="8846"/>
    <cellStyle name="Dane wejściowe 2 17 14 3" xfId="8847"/>
    <cellStyle name="Dane wejściowe 2 17 14 4" xfId="8848"/>
    <cellStyle name="Dane wejściowe 2 17 15" xfId="8849"/>
    <cellStyle name="Dane wejściowe 2 17 15 2" xfId="8850"/>
    <cellStyle name="Dane wejściowe 2 17 15 3" xfId="8851"/>
    <cellStyle name="Dane wejściowe 2 17 15 4" xfId="8852"/>
    <cellStyle name="Dane wejściowe 2 17 16" xfId="8853"/>
    <cellStyle name="Dane wejściowe 2 17 16 2" xfId="8854"/>
    <cellStyle name="Dane wejściowe 2 17 16 3" xfId="8855"/>
    <cellStyle name="Dane wejściowe 2 17 16 4" xfId="8856"/>
    <cellStyle name="Dane wejściowe 2 17 17" xfId="8857"/>
    <cellStyle name="Dane wejściowe 2 17 17 2" xfId="8858"/>
    <cellStyle name="Dane wejściowe 2 17 17 3" xfId="8859"/>
    <cellStyle name="Dane wejściowe 2 17 17 4" xfId="8860"/>
    <cellStyle name="Dane wejściowe 2 17 18" xfId="8861"/>
    <cellStyle name="Dane wejściowe 2 17 18 2" xfId="8862"/>
    <cellStyle name="Dane wejściowe 2 17 18 3" xfId="8863"/>
    <cellStyle name="Dane wejściowe 2 17 18 4" xfId="8864"/>
    <cellStyle name="Dane wejściowe 2 17 19" xfId="8865"/>
    <cellStyle name="Dane wejściowe 2 17 19 2" xfId="8866"/>
    <cellStyle name="Dane wejściowe 2 17 19 3" xfId="8867"/>
    <cellStyle name="Dane wejściowe 2 17 19 4" xfId="8868"/>
    <cellStyle name="Dane wejściowe 2 17 2" xfId="8869"/>
    <cellStyle name="Dane wejściowe 2 17 2 2" xfId="8870"/>
    <cellStyle name="Dane wejściowe 2 17 2 3" xfId="8871"/>
    <cellStyle name="Dane wejściowe 2 17 2 4" xfId="8872"/>
    <cellStyle name="Dane wejściowe 2 17 20" xfId="8873"/>
    <cellStyle name="Dane wejściowe 2 17 20 2" xfId="8874"/>
    <cellStyle name="Dane wejściowe 2 17 20 3" xfId="8875"/>
    <cellStyle name="Dane wejściowe 2 17 20 4" xfId="8876"/>
    <cellStyle name="Dane wejściowe 2 17 21" xfId="8877"/>
    <cellStyle name="Dane wejściowe 2 17 21 2" xfId="8878"/>
    <cellStyle name="Dane wejściowe 2 17 21 3" xfId="8879"/>
    <cellStyle name="Dane wejściowe 2 17 22" xfId="8880"/>
    <cellStyle name="Dane wejściowe 2 17 22 2" xfId="8881"/>
    <cellStyle name="Dane wejściowe 2 17 22 3" xfId="8882"/>
    <cellStyle name="Dane wejściowe 2 17 23" xfId="8883"/>
    <cellStyle name="Dane wejściowe 2 17 23 2" xfId="8884"/>
    <cellStyle name="Dane wejściowe 2 17 23 3" xfId="8885"/>
    <cellStyle name="Dane wejściowe 2 17 24" xfId="8886"/>
    <cellStyle name="Dane wejściowe 2 17 24 2" xfId="8887"/>
    <cellStyle name="Dane wejściowe 2 17 24 3" xfId="8888"/>
    <cellStyle name="Dane wejściowe 2 17 25" xfId="8889"/>
    <cellStyle name="Dane wejściowe 2 17 25 2" xfId="8890"/>
    <cellStyle name="Dane wejściowe 2 17 25 3" xfId="8891"/>
    <cellStyle name="Dane wejściowe 2 17 26" xfId="8892"/>
    <cellStyle name="Dane wejściowe 2 17 26 2" xfId="8893"/>
    <cellStyle name="Dane wejściowe 2 17 26 3" xfId="8894"/>
    <cellStyle name="Dane wejściowe 2 17 27" xfId="8895"/>
    <cellStyle name="Dane wejściowe 2 17 27 2" xfId="8896"/>
    <cellStyle name="Dane wejściowe 2 17 27 3" xfId="8897"/>
    <cellStyle name="Dane wejściowe 2 17 28" xfId="8898"/>
    <cellStyle name="Dane wejściowe 2 17 28 2" xfId="8899"/>
    <cellStyle name="Dane wejściowe 2 17 28 3" xfId="8900"/>
    <cellStyle name="Dane wejściowe 2 17 29" xfId="8901"/>
    <cellStyle name="Dane wejściowe 2 17 29 2" xfId="8902"/>
    <cellStyle name="Dane wejściowe 2 17 29 3" xfId="8903"/>
    <cellStyle name="Dane wejściowe 2 17 3" xfId="8904"/>
    <cellStyle name="Dane wejściowe 2 17 3 2" xfId="8905"/>
    <cellStyle name="Dane wejściowe 2 17 3 3" xfId="8906"/>
    <cellStyle name="Dane wejściowe 2 17 3 4" xfId="8907"/>
    <cellStyle name="Dane wejściowe 2 17 30" xfId="8908"/>
    <cellStyle name="Dane wejściowe 2 17 30 2" xfId="8909"/>
    <cellStyle name="Dane wejściowe 2 17 30 3" xfId="8910"/>
    <cellStyle name="Dane wejściowe 2 17 31" xfId="8911"/>
    <cellStyle name="Dane wejściowe 2 17 31 2" xfId="8912"/>
    <cellStyle name="Dane wejściowe 2 17 31 3" xfId="8913"/>
    <cellStyle name="Dane wejściowe 2 17 32" xfId="8914"/>
    <cellStyle name="Dane wejściowe 2 17 32 2" xfId="8915"/>
    <cellStyle name="Dane wejściowe 2 17 32 3" xfId="8916"/>
    <cellStyle name="Dane wejściowe 2 17 33" xfId="8917"/>
    <cellStyle name="Dane wejściowe 2 17 33 2" xfId="8918"/>
    <cellStyle name="Dane wejściowe 2 17 33 3" xfId="8919"/>
    <cellStyle name="Dane wejściowe 2 17 34" xfId="8920"/>
    <cellStyle name="Dane wejściowe 2 17 34 2" xfId="8921"/>
    <cellStyle name="Dane wejściowe 2 17 34 3" xfId="8922"/>
    <cellStyle name="Dane wejściowe 2 17 35" xfId="8923"/>
    <cellStyle name="Dane wejściowe 2 17 35 2" xfId="8924"/>
    <cellStyle name="Dane wejściowe 2 17 35 3" xfId="8925"/>
    <cellStyle name="Dane wejściowe 2 17 36" xfId="8926"/>
    <cellStyle name="Dane wejściowe 2 17 36 2" xfId="8927"/>
    <cellStyle name="Dane wejściowe 2 17 36 3" xfId="8928"/>
    <cellStyle name="Dane wejściowe 2 17 37" xfId="8929"/>
    <cellStyle name="Dane wejściowe 2 17 37 2" xfId="8930"/>
    <cellStyle name="Dane wejściowe 2 17 37 3" xfId="8931"/>
    <cellStyle name="Dane wejściowe 2 17 38" xfId="8932"/>
    <cellStyle name="Dane wejściowe 2 17 38 2" xfId="8933"/>
    <cellStyle name="Dane wejściowe 2 17 38 3" xfId="8934"/>
    <cellStyle name="Dane wejściowe 2 17 39" xfId="8935"/>
    <cellStyle name="Dane wejściowe 2 17 39 2" xfId="8936"/>
    <cellStyle name="Dane wejściowe 2 17 39 3" xfId="8937"/>
    <cellStyle name="Dane wejściowe 2 17 4" xfId="8938"/>
    <cellStyle name="Dane wejściowe 2 17 4 2" xfId="8939"/>
    <cellStyle name="Dane wejściowe 2 17 4 3" xfId="8940"/>
    <cellStyle name="Dane wejściowe 2 17 4 4" xfId="8941"/>
    <cellStyle name="Dane wejściowe 2 17 40" xfId="8942"/>
    <cellStyle name="Dane wejściowe 2 17 40 2" xfId="8943"/>
    <cellStyle name="Dane wejściowe 2 17 40 3" xfId="8944"/>
    <cellStyle name="Dane wejściowe 2 17 41" xfId="8945"/>
    <cellStyle name="Dane wejściowe 2 17 41 2" xfId="8946"/>
    <cellStyle name="Dane wejściowe 2 17 41 3" xfId="8947"/>
    <cellStyle name="Dane wejściowe 2 17 42" xfId="8948"/>
    <cellStyle name="Dane wejściowe 2 17 42 2" xfId="8949"/>
    <cellStyle name="Dane wejściowe 2 17 42 3" xfId="8950"/>
    <cellStyle name="Dane wejściowe 2 17 43" xfId="8951"/>
    <cellStyle name="Dane wejściowe 2 17 43 2" xfId="8952"/>
    <cellStyle name="Dane wejściowe 2 17 43 3" xfId="8953"/>
    <cellStyle name="Dane wejściowe 2 17 44" xfId="8954"/>
    <cellStyle name="Dane wejściowe 2 17 44 2" xfId="8955"/>
    <cellStyle name="Dane wejściowe 2 17 44 3" xfId="8956"/>
    <cellStyle name="Dane wejściowe 2 17 45" xfId="8957"/>
    <cellStyle name="Dane wejściowe 2 17 45 2" xfId="8958"/>
    <cellStyle name="Dane wejściowe 2 17 45 3" xfId="8959"/>
    <cellStyle name="Dane wejściowe 2 17 46" xfId="8960"/>
    <cellStyle name="Dane wejściowe 2 17 46 2" xfId="8961"/>
    <cellStyle name="Dane wejściowe 2 17 46 3" xfId="8962"/>
    <cellStyle name="Dane wejściowe 2 17 47" xfId="8963"/>
    <cellStyle name="Dane wejściowe 2 17 47 2" xfId="8964"/>
    <cellStyle name="Dane wejściowe 2 17 47 3" xfId="8965"/>
    <cellStyle name="Dane wejściowe 2 17 48" xfId="8966"/>
    <cellStyle name="Dane wejściowe 2 17 48 2" xfId="8967"/>
    <cellStyle name="Dane wejściowe 2 17 48 3" xfId="8968"/>
    <cellStyle name="Dane wejściowe 2 17 49" xfId="8969"/>
    <cellStyle name="Dane wejściowe 2 17 49 2" xfId="8970"/>
    <cellStyle name="Dane wejściowe 2 17 49 3" xfId="8971"/>
    <cellStyle name="Dane wejściowe 2 17 5" xfId="8972"/>
    <cellStyle name="Dane wejściowe 2 17 5 2" xfId="8973"/>
    <cellStyle name="Dane wejściowe 2 17 5 3" xfId="8974"/>
    <cellStyle name="Dane wejściowe 2 17 5 4" xfId="8975"/>
    <cellStyle name="Dane wejściowe 2 17 50" xfId="8976"/>
    <cellStyle name="Dane wejściowe 2 17 50 2" xfId="8977"/>
    <cellStyle name="Dane wejściowe 2 17 50 3" xfId="8978"/>
    <cellStyle name="Dane wejściowe 2 17 51" xfId="8979"/>
    <cellStyle name="Dane wejściowe 2 17 51 2" xfId="8980"/>
    <cellStyle name="Dane wejściowe 2 17 51 3" xfId="8981"/>
    <cellStyle name="Dane wejściowe 2 17 52" xfId="8982"/>
    <cellStyle name="Dane wejściowe 2 17 52 2" xfId="8983"/>
    <cellStyle name="Dane wejściowe 2 17 52 3" xfId="8984"/>
    <cellStyle name="Dane wejściowe 2 17 53" xfId="8985"/>
    <cellStyle name="Dane wejściowe 2 17 53 2" xfId="8986"/>
    <cellStyle name="Dane wejściowe 2 17 53 3" xfId="8987"/>
    <cellStyle name="Dane wejściowe 2 17 54" xfId="8988"/>
    <cellStyle name="Dane wejściowe 2 17 54 2" xfId="8989"/>
    <cellStyle name="Dane wejściowe 2 17 54 3" xfId="8990"/>
    <cellStyle name="Dane wejściowe 2 17 55" xfId="8991"/>
    <cellStyle name="Dane wejściowe 2 17 55 2" xfId="8992"/>
    <cellStyle name="Dane wejściowe 2 17 55 3" xfId="8993"/>
    <cellStyle name="Dane wejściowe 2 17 56" xfId="8994"/>
    <cellStyle name="Dane wejściowe 2 17 56 2" xfId="8995"/>
    <cellStyle name="Dane wejściowe 2 17 56 3" xfId="8996"/>
    <cellStyle name="Dane wejściowe 2 17 57" xfId="8997"/>
    <cellStyle name="Dane wejściowe 2 17 58" xfId="8998"/>
    <cellStyle name="Dane wejściowe 2 17 6" xfId="8999"/>
    <cellStyle name="Dane wejściowe 2 17 6 2" xfId="9000"/>
    <cellStyle name="Dane wejściowe 2 17 6 3" xfId="9001"/>
    <cellStyle name="Dane wejściowe 2 17 6 4" xfId="9002"/>
    <cellStyle name="Dane wejściowe 2 17 7" xfId="9003"/>
    <cellStyle name="Dane wejściowe 2 17 7 2" xfId="9004"/>
    <cellStyle name="Dane wejściowe 2 17 7 3" xfId="9005"/>
    <cellStyle name="Dane wejściowe 2 17 7 4" xfId="9006"/>
    <cellStyle name="Dane wejściowe 2 17 8" xfId="9007"/>
    <cellStyle name="Dane wejściowe 2 17 8 2" xfId="9008"/>
    <cellStyle name="Dane wejściowe 2 17 8 3" xfId="9009"/>
    <cellStyle name="Dane wejściowe 2 17 8 4" xfId="9010"/>
    <cellStyle name="Dane wejściowe 2 17 9" xfId="9011"/>
    <cellStyle name="Dane wejściowe 2 17 9 2" xfId="9012"/>
    <cellStyle name="Dane wejściowe 2 17 9 3" xfId="9013"/>
    <cellStyle name="Dane wejściowe 2 17 9 4" xfId="9014"/>
    <cellStyle name="Dane wejściowe 2 18" xfId="9015"/>
    <cellStyle name="Dane wejściowe 2 18 10" xfId="9016"/>
    <cellStyle name="Dane wejściowe 2 18 10 2" xfId="9017"/>
    <cellStyle name="Dane wejściowe 2 18 10 3" xfId="9018"/>
    <cellStyle name="Dane wejściowe 2 18 10 4" xfId="9019"/>
    <cellStyle name="Dane wejściowe 2 18 11" xfId="9020"/>
    <cellStyle name="Dane wejściowe 2 18 11 2" xfId="9021"/>
    <cellStyle name="Dane wejściowe 2 18 11 3" xfId="9022"/>
    <cellStyle name="Dane wejściowe 2 18 11 4" xfId="9023"/>
    <cellStyle name="Dane wejściowe 2 18 12" xfId="9024"/>
    <cellStyle name="Dane wejściowe 2 18 12 2" xfId="9025"/>
    <cellStyle name="Dane wejściowe 2 18 12 3" xfId="9026"/>
    <cellStyle name="Dane wejściowe 2 18 12 4" xfId="9027"/>
    <cellStyle name="Dane wejściowe 2 18 13" xfId="9028"/>
    <cellStyle name="Dane wejściowe 2 18 13 2" xfId="9029"/>
    <cellStyle name="Dane wejściowe 2 18 13 3" xfId="9030"/>
    <cellStyle name="Dane wejściowe 2 18 13 4" xfId="9031"/>
    <cellStyle name="Dane wejściowe 2 18 14" xfId="9032"/>
    <cellStyle name="Dane wejściowe 2 18 14 2" xfId="9033"/>
    <cellStyle name="Dane wejściowe 2 18 14 3" xfId="9034"/>
    <cellStyle name="Dane wejściowe 2 18 14 4" xfId="9035"/>
    <cellStyle name="Dane wejściowe 2 18 15" xfId="9036"/>
    <cellStyle name="Dane wejściowe 2 18 15 2" xfId="9037"/>
    <cellStyle name="Dane wejściowe 2 18 15 3" xfId="9038"/>
    <cellStyle name="Dane wejściowe 2 18 15 4" xfId="9039"/>
    <cellStyle name="Dane wejściowe 2 18 16" xfId="9040"/>
    <cellStyle name="Dane wejściowe 2 18 16 2" xfId="9041"/>
    <cellStyle name="Dane wejściowe 2 18 16 3" xfId="9042"/>
    <cellStyle name="Dane wejściowe 2 18 16 4" xfId="9043"/>
    <cellStyle name="Dane wejściowe 2 18 17" xfId="9044"/>
    <cellStyle name="Dane wejściowe 2 18 17 2" xfId="9045"/>
    <cellStyle name="Dane wejściowe 2 18 17 3" xfId="9046"/>
    <cellStyle name="Dane wejściowe 2 18 17 4" xfId="9047"/>
    <cellStyle name="Dane wejściowe 2 18 18" xfId="9048"/>
    <cellStyle name="Dane wejściowe 2 18 18 2" xfId="9049"/>
    <cellStyle name="Dane wejściowe 2 18 18 3" xfId="9050"/>
    <cellStyle name="Dane wejściowe 2 18 18 4" xfId="9051"/>
    <cellStyle name="Dane wejściowe 2 18 19" xfId="9052"/>
    <cellStyle name="Dane wejściowe 2 18 19 2" xfId="9053"/>
    <cellStyle name="Dane wejściowe 2 18 19 3" xfId="9054"/>
    <cellStyle name="Dane wejściowe 2 18 19 4" xfId="9055"/>
    <cellStyle name="Dane wejściowe 2 18 2" xfId="9056"/>
    <cellStyle name="Dane wejściowe 2 18 2 2" xfId="9057"/>
    <cellStyle name="Dane wejściowe 2 18 2 3" xfId="9058"/>
    <cellStyle name="Dane wejściowe 2 18 2 4" xfId="9059"/>
    <cellStyle name="Dane wejściowe 2 18 20" xfId="9060"/>
    <cellStyle name="Dane wejściowe 2 18 20 2" xfId="9061"/>
    <cellStyle name="Dane wejściowe 2 18 20 3" xfId="9062"/>
    <cellStyle name="Dane wejściowe 2 18 20 4" xfId="9063"/>
    <cellStyle name="Dane wejściowe 2 18 21" xfId="9064"/>
    <cellStyle name="Dane wejściowe 2 18 21 2" xfId="9065"/>
    <cellStyle name="Dane wejściowe 2 18 21 3" xfId="9066"/>
    <cellStyle name="Dane wejściowe 2 18 22" xfId="9067"/>
    <cellStyle name="Dane wejściowe 2 18 22 2" xfId="9068"/>
    <cellStyle name="Dane wejściowe 2 18 22 3" xfId="9069"/>
    <cellStyle name="Dane wejściowe 2 18 23" xfId="9070"/>
    <cellStyle name="Dane wejściowe 2 18 23 2" xfId="9071"/>
    <cellStyle name="Dane wejściowe 2 18 23 3" xfId="9072"/>
    <cellStyle name="Dane wejściowe 2 18 24" xfId="9073"/>
    <cellStyle name="Dane wejściowe 2 18 24 2" xfId="9074"/>
    <cellStyle name="Dane wejściowe 2 18 24 3" xfId="9075"/>
    <cellStyle name="Dane wejściowe 2 18 25" xfId="9076"/>
    <cellStyle name="Dane wejściowe 2 18 25 2" xfId="9077"/>
    <cellStyle name="Dane wejściowe 2 18 25 3" xfId="9078"/>
    <cellStyle name="Dane wejściowe 2 18 26" xfId="9079"/>
    <cellStyle name="Dane wejściowe 2 18 26 2" xfId="9080"/>
    <cellStyle name="Dane wejściowe 2 18 26 3" xfId="9081"/>
    <cellStyle name="Dane wejściowe 2 18 27" xfId="9082"/>
    <cellStyle name="Dane wejściowe 2 18 27 2" xfId="9083"/>
    <cellStyle name="Dane wejściowe 2 18 27 3" xfId="9084"/>
    <cellStyle name="Dane wejściowe 2 18 28" xfId="9085"/>
    <cellStyle name="Dane wejściowe 2 18 28 2" xfId="9086"/>
    <cellStyle name="Dane wejściowe 2 18 28 3" xfId="9087"/>
    <cellStyle name="Dane wejściowe 2 18 29" xfId="9088"/>
    <cellStyle name="Dane wejściowe 2 18 29 2" xfId="9089"/>
    <cellStyle name="Dane wejściowe 2 18 29 3" xfId="9090"/>
    <cellStyle name="Dane wejściowe 2 18 3" xfId="9091"/>
    <cellStyle name="Dane wejściowe 2 18 3 2" xfId="9092"/>
    <cellStyle name="Dane wejściowe 2 18 3 3" xfId="9093"/>
    <cellStyle name="Dane wejściowe 2 18 3 4" xfId="9094"/>
    <cellStyle name="Dane wejściowe 2 18 30" xfId="9095"/>
    <cellStyle name="Dane wejściowe 2 18 30 2" xfId="9096"/>
    <cellStyle name="Dane wejściowe 2 18 30 3" xfId="9097"/>
    <cellStyle name="Dane wejściowe 2 18 31" xfId="9098"/>
    <cellStyle name="Dane wejściowe 2 18 31 2" xfId="9099"/>
    <cellStyle name="Dane wejściowe 2 18 31 3" xfId="9100"/>
    <cellStyle name="Dane wejściowe 2 18 32" xfId="9101"/>
    <cellStyle name="Dane wejściowe 2 18 32 2" xfId="9102"/>
    <cellStyle name="Dane wejściowe 2 18 32 3" xfId="9103"/>
    <cellStyle name="Dane wejściowe 2 18 33" xfId="9104"/>
    <cellStyle name="Dane wejściowe 2 18 33 2" xfId="9105"/>
    <cellStyle name="Dane wejściowe 2 18 33 3" xfId="9106"/>
    <cellStyle name="Dane wejściowe 2 18 34" xfId="9107"/>
    <cellStyle name="Dane wejściowe 2 18 34 2" xfId="9108"/>
    <cellStyle name="Dane wejściowe 2 18 34 3" xfId="9109"/>
    <cellStyle name="Dane wejściowe 2 18 35" xfId="9110"/>
    <cellStyle name="Dane wejściowe 2 18 35 2" xfId="9111"/>
    <cellStyle name="Dane wejściowe 2 18 35 3" xfId="9112"/>
    <cellStyle name="Dane wejściowe 2 18 36" xfId="9113"/>
    <cellStyle name="Dane wejściowe 2 18 36 2" xfId="9114"/>
    <cellStyle name="Dane wejściowe 2 18 36 3" xfId="9115"/>
    <cellStyle name="Dane wejściowe 2 18 37" xfId="9116"/>
    <cellStyle name="Dane wejściowe 2 18 37 2" xfId="9117"/>
    <cellStyle name="Dane wejściowe 2 18 37 3" xfId="9118"/>
    <cellStyle name="Dane wejściowe 2 18 38" xfId="9119"/>
    <cellStyle name="Dane wejściowe 2 18 38 2" xfId="9120"/>
    <cellStyle name="Dane wejściowe 2 18 38 3" xfId="9121"/>
    <cellStyle name="Dane wejściowe 2 18 39" xfId="9122"/>
    <cellStyle name="Dane wejściowe 2 18 39 2" xfId="9123"/>
    <cellStyle name="Dane wejściowe 2 18 39 3" xfId="9124"/>
    <cellStyle name="Dane wejściowe 2 18 4" xfId="9125"/>
    <cellStyle name="Dane wejściowe 2 18 4 2" xfId="9126"/>
    <cellStyle name="Dane wejściowe 2 18 4 3" xfId="9127"/>
    <cellStyle name="Dane wejściowe 2 18 4 4" xfId="9128"/>
    <cellStyle name="Dane wejściowe 2 18 40" xfId="9129"/>
    <cellStyle name="Dane wejściowe 2 18 40 2" xfId="9130"/>
    <cellStyle name="Dane wejściowe 2 18 40 3" xfId="9131"/>
    <cellStyle name="Dane wejściowe 2 18 41" xfId="9132"/>
    <cellStyle name="Dane wejściowe 2 18 41 2" xfId="9133"/>
    <cellStyle name="Dane wejściowe 2 18 41 3" xfId="9134"/>
    <cellStyle name="Dane wejściowe 2 18 42" xfId="9135"/>
    <cellStyle name="Dane wejściowe 2 18 42 2" xfId="9136"/>
    <cellStyle name="Dane wejściowe 2 18 42 3" xfId="9137"/>
    <cellStyle name="Dane wejściowe 2 18 43" xfId="9138"/>
    <cellStyle name="Dane wejściowe 2 18 43 2" xfId="9139"/>
    <cellStyle name="Dane wejściowe 2 18 43 3" xfId="9140"/>
    <cellStyle name="Dane wejściowe 2 18 44" xfId="9141"/>
    <cellStyle name="Dane wejściowe 2 18 44 2" xfId="9142"/>
    <cellStyle name="Dane wejściowe 2 18 44 3" xfId="9143"/>
    <cellStyle name="Dane wejściowe 2 18 45" xfId="9144"/>
    <cellStyle name="Dane wejściowe 2 18 45 2" xfId="9145"/>
    <cellStyle name="Dane wejściowe 2 18 45 3" xfId="9146"/>
    <cellStyle name="Dane wejściowe 2 18 46" xfId="9147"/>
    <cellStyle name="Dane wejściowe 2 18 46 2" xfId="9148"/>
    <cellStyle name="Dane wejściowe 2 18 46 3" xfId="9149"/>
    <cellStyle name="Dane wejściowe 2 18 47" xfId="9150"/>
    <cellStyle name="Dane wejściowe 2 18 47 2" xfId="9151"/>
    <cellStyle name="Dane wejściowe 2 18 47 3" xfId="9152"/>
    <cellStyle name="Dane wejściowe 2 18 48" xfId="9153"/>
    <cellStyle name="Dane wejściowe 2 18 48 2" xfId="9154"/>
    <cellStyle name="Dane wejściowe 2 18 48 3" xfId="9155"/>
    <cellStyle name="Dane wejściowe 2 18 49" xfId="9156"/>
    <cellStyle name="Dane wejściowe 2 18 49 2" xfId="9157"/>
    <cellStyle name="Dane wejściowe 2 18 49 3" xfId="9158"/>
    <cellStyle name="Dane wejściowe 2 18 5" xfId="9159"/>
    <cellStyle name="Dane wejściowe 2 18 5 2" xfId="9160"/>
    <cellStyle name="Dane wejściowe 2 18 5 3" xfId="9161"/>
    <cellStyle name="Dane wejściowe 2 18 5 4" xfId="9162"/>
    <cellStyle name="Dane wejściowe 2 18 50" xfId="9163"/>
    <cellStyle name="Dane wejściowe 2 18 50 2" xfId="9164"/>
    <cellStyle name="Dane wejściowe 2 18 50 3" xfId="9165"/>
    <cellStyle name="Dane wejściowe 2 18 51" xfId="9166"/>
    <cellStyle name="Dane wejściowe 2 18 51 2" xfId="9167"/>
    <cellStyle name="Dane wejściowe 2 18 51 3" xfId="9168"/>
    <cellStyle name="Dane wejściowe 2 18 52" xfId="9169"/>
    <cellStyle name="Dane wejściowe 2 18 52 2" xfId="9170"/>
    <cellStyle name="Dane wejściowe 2 18 52 3" xfId="9171"/>
    <cellStyle name="Dane wejściowe 2 18 53" xfId="9172"/>
    <cellStyle name="Dane wejściowe 2 18 53 2" xfId="9173"/>
    <cellStyle name="Dane wejściowe 2 18 53 3" xfId="9174"/>
    <cellStyle name="Dane wejściowe 2 18 54" xfId="9175"/>
    <cellStyle name="Dane wejściowe 2 18 54 2" xfId="9176"/>
    <cellStyle name="Dane wejściowe 2 18 54 3" xfId="9177"/>
    <cellStyle name="Dane wejściowe 2 18 55" xfId="9178"/>
    <cellStyle name="Dane wejściowe 2 18 55 2" xfId="9179"/>
    <cellStyle name="Dane wejściowe 2 18 55 3" xfId="9180"/>
    <cellStyle name="Dane wejściowe 2 18 56" xfId="9181"/>
    <cellStyle name="Dane wejściowe 2 18 56 2" xfId="9182"/>
    <cellStyle name="Dane wejściowe 2 18 56 3" xfId="9183"/>
    <cellStyle name="Dane wejściowe 2 18 57" xfId="9184"/>
    <cellStyle name="Dane wejściowe 2 18 58" xfId="9185"/>
    <cellStyle name="Dane wejściowe 2 18 6" xfId="9186"/>
    <cellStyle name="Dane wejściowe 2 18 6 2" xfId="9187"/>
    <cellStyle name="Dane wejściowe 2 18 6 3" xfId="9188"/>
    <cellStyle name="Dane wejściowe 2 18 6 4" xfId="9189"/>
    <cellStyle name="Dane wejściowe 2 18 7" xfId="9190"/>
    <cellStyle name="Dane wejściowe 2 18 7 2" xfId="9191"/>
    <cellStyle name="Dane wejściowe 2 18 7 3" xfId="9192"/>
    <cellStyle name="Dane wejściowe 2 18 7 4" xfId="9193"/>
    <cellStyle name="Dane wejściowe 2 18 8" xfId="9194"/>
    <cellStyle name="Dane wejściowe 2 18 8 2" xfId="9195"/>
    <cellStyle name="Dane wejściowe 2 18 8 3" xfId="9196"/>
    <cellStyle name="Dane wejściowe 2 18 8 4" xfId="9197"/>
    <cellStyle name="Dane wejściowe 2 18 9" xfId="9198"/>
    <cellStyle name="Dane wejściowe 2 18 9 2" xfId="9199"/>
    <cellStyle name="Dane wejściowe 2 18 9 3" xfId="9200"/>
    <cellStyle name="Dane wejściowe 2 18 9 4" xfId="9201"/>
    <cellStyle name="Dane wejściowe 2 19" xfId="9202"/>
    <cellStyle name="Dane wejściowe 2 19 10" xfId="9203"/>
    <cellStyle name="Dane wejściowe 2 19 10 2" xfId="9204"/>
    <cellStyle name="Dane wejściowe 2 19 10 3" xfId="9205"/>
    <cellStyle name="Dane wejściowe 2 19 10 4" xfId="9206"/>
    <cellStyle name="Dane wejściowe 2 19 11" xfId="9207"/>
    <cellStyle name="Dane wejściowe 2 19 11 2" xfId="9208"/>
    <cellStyle name="Dane wejściowe 2 19 11 3" xfId="9209"/>
    <cellStyle name="Dane wejściowe 2 19 11 4" xfId="9210"/>
    <cellStyle name="Dane wejściowe 2 19 12" xfId="9211"/>
    <cellStyle name="Dane wejściowe 2 19 12 2" xfId="9212"/>
    <cellStyle name="Dane wejściowe 2 19 12 3" xfId="9213"/>
    <cellStyle name="Dane wejściowe 2 19 12 4" xfId="9214"/>
    <cellStyle name="Dane wejściowe 2 19 13" xfId="9215"/>
    <cellStyle name="Dane wejściowe 2 19 13 2" xfId="9216"/>
    <cellStyle name="Dane wejściowe 2 19 13 3" xfId="9217"/>
    <cellStyle name="Dane wejściowe 2 19 13 4" xfId="9218"/>
    <cellStyle name="Dane wejściowe 2 19 14" xfId="9219"/>
    <cellStyle name="Dane wejściowe 2 19 14 2" xfId="9220"/>
    <cellStyle name="Dane wejściowe 2 19 14 3" xfId="9221"/>
    <cellStyle name="Dane wejściowe 2 19 14 4" xfId="9222"/>
    <cellStyle name="Dane wejściowe 2 19 15" xfId="9223"/>
    <cellStyle name="Dane wejściowe 2 19 15 2" xfId="9224"/>
    <cellStyle name="Dane wejściowe 2 19 15 3" xfId="9225"/>
    <cellStyle name="Dane wejściowe 2 19 15 4" xfId="9226"/>
    <cellStyle name="Dane wejściowe 2 19 16" xfId="9227"/>
    <cellStyle name="Dane wejściowe 2 19 16 2" xfId="9228"/>
    <cellStyle name="Dane wejściowe 2 19 16 3" xfId="9229"/>
    <cellStyle name="Dane wejściowe 2 19 16 4" xfId="9230"/>
    <cellStyle name="Dane wejściowe 2 19 17" xfId="9231"/>
    <cellStyle name="Dane wejściowe 2 19 17 2" xfId="9232"/>
    <cellStyle name="Dane wejściowe 2 19 17 3" xfId="9233"/>
    <cellStyle name="Dane wejściowe 2 19 17 4" xfId="9234"/>
    <cellStyle name="Dane wejściowe 2 19 18" xfId="9235"/>
    <cellStyle name="Dane wejściowe 2 19 18 2" xfId="9236"/>
    <cellStyle name="Dane wejściowe 2 19 18 3" xfId="9237"/>
    <cellStyle name="Dane wejściowe 2 19 18 4" xfId="9238"/>
    <cellStyle name="Dane wejściowe 2 19 19" xfId="9239"/>
    <cellStyle name="Dane wejściowe 2 19 19 2" xfId="9240"/>
    <cellStyle name="Dane wejściowe 2 19 19 3" xfId="9241"/>
    <cellStyle name="Dane wejściowe 2 19 19 4" xfId="9242"/>
    <cellStyle name="Dane wejściowe 2 19 2" xfId="9243"/>
    <cellStyle name="Dane wejściowe 2 19 2 2" xfId="9244"/>
    <cellStyle name="Dane wejściowe 2 19 2 3" xfId="9245"/>
    <cellStyle name="Dane wejściowe 2 19 2 4" xfId="9246"/>
    <cellStyle name="Dane wejściowe 2 19 20" xfId="9247"/>
    <cellStyle name="Dane wejściowe 2 19 20 2" xfId="9248"/>
    <cellStyle name="Dane wejściowe 2 19 20 3" xfId="9249"/>
    <cellStyle name="Dane wejściowe 2 19 20 4" xfId="9250"/>
    <cellStyle name="Dane wejściowe 2 19 21" xfId="9251"/>
    <cellStyle name="Dane wejściowe 2 19 21 2" xfId="9252"/>
    <cellStyle name="Dane wejściowe 2 19 21 3" xfId="9253"/>
    <cellStyle name="Dane wejściowe 2 19 22" xfId="9254"/>
    <cellStyle name="Dane wejściowe 2 19 22 2" xfId="9255"/>
    <cellStyle name="Dane wejściowe 2 19 22 3" xfId="9256"/>
    <cellStyle name="Dane wejściowe 2 19 23" xfId="9257"/>
    <cellStyle name="Dane wejściowe 2 19 23 2" xfId="9258"/>
    <cellStyle name="Dane wejściowe 2 19 23 3" xfId="9259"/>
    <cellStyle name="Dane wejściowe 2 19 24" xfId="9260"/>
    <cellStyle name="Dane wejściowe 2 19 24 2" xfId="9261"/>
    <cellStyle name="Dane wejściowe 2 19 24 3" xfId="9262"/>
    <cellStyle name="Dane wejściowe 2 19 25" xfId="9263"/>
    <cellStyle name="Dane wejściowe 2 19 25 2" xfId="9264"/>
    <cellStyle name="Dane wejściowe 2 19 25 3" xfId="9265"/>
    <cellStyle name="Dane wejściowe 2 19 26" xfId="9266"/>
    <cellStyle name="Dane wejściowe 2 19 26 2" xfId="9267"/>
    <cellStyle name="Dane wejściowe 2 19 26 3" xfId="9268"/>
    <cellStyle name="Dane wejściowe 2 19 27" xfId="9269"/>
    <cellStyle name="Dane wejściowe 2 19 27 2" xfId="9270"/>
    <cellStyle name="Dane wejściowe 2 19 27 3" xfId="9271"/>
    <cellStyle name="Dane wejściowe 2 19 28" xfId="9272"/>
    <cellStyle name="Dane wejściowe 2 19 28 2" xfId="9273"/>
    <cellStyle name="Dane wejściowe 2 19 28 3" xfId="9274"/>
    <cellStyle name="Dane wejściowe 2 19 29" xfId="9275"/>
    <cellStyle name="Dane wejściowe 2 19 29 2" xfId="9276"/>
    <cellStyle name="Dane wejściowe 2 19 29 3" xfId="9277"/>
    <cellStyle name="Dane wejściowe 2 19 3" xfId="9278"/>
    <cellStyle name="Dane wejściowe 2 19 3 2" xfId="9279"/>
    <cellStyle name="Dane wejściowe 2 19 3 3" xfId="9280"/>
    <cellStyle name="Dane wejściowe 2 19 3 4" xfId="9281"/>
    <cellStyle name="Dane wejściowe 2 19 30" xfId="9282"/>
    <cellStyle name="Dane wejściowe 2 19 30 2" xfId="9283"/>
    <cellStyle name="Dane wejściowe 2 19 30 3" xfId="9284"/>
    <cellStyle name="Dane wejściowe 2 19 31" xfId="9285"/>
    <cellStyle name="Dane wejściowe 2 19 31 2" xfId="9286"/>
    <cellStyle name="Dane wejściowe 2 19 31 3" xfId="9287"/>
    <cellStyle name="Dane wejściowe 2 19 32" xfId="9288"/>
    <cellStyle name="Dane wejściowe 2 19 32 2" xfId="9289"/>
    <cellStyle name="Dane wejściowe 2 19 32 3" xfId="9290"/>
    <cellStyle name="Dane wejściowe 2 19 33" xfId="9291"/>
    <cellStyle name="Dane wejściowe 2 19 33 2" xfId="9292"/>
    <cellStyle name="Dane wejściowe 2 19 33 3" xfId="9293"/>
    <cellStyle name="Dane wejściowe 2 19 34" xfId="9294"/>
    <cellStyle name="Dane wejściowe 2 19 34 2" xfId="9295"/>
    <cellStyle name="Dane wejściowe 2 19 34 3" xfId="9296"/>
    <cellStyle name="Dane wejściowe 2 19 35" xfId="9297"/>
    <cellStyle name="Dane wejściowe 2 19 35 2" xfId="9298"/>
    <cellStyle name="Dane wejściowe 2 19 35 3" xfId="9299"/>
    <cellStyle name="Dane wejściowe 2 19 36" xfId="9300"/>
    <cellStyle name="Dane wejściowe 2 19 36 2" xfId="9301"/>
    <cellStyle name="Dane wejściowe 2 19 36 3" xfId="9302"/>
    <cellStyle name="Dane wejściowe 2 19 37" xfId="9303"/>
    <cellStyle name="Dane wejściowe 2 19 37 2" xfId="9304"/>
    <cellStyle name="Dane wejściowe 2 19 37 3" xfId="9305"/>
    <cellStyle name="Dane wejściowe 2 19 38" xfId="9306"/>
    <cellStyle name="Dane wejściowe 2 19 38 2" xfId="9307"/>
    <cellStyle name="Dane wejściowe 2 19 38 3" xfId="9308"/>
    <cellStyle name="Dane wejściowe 2 19 39" xfId="9309"/>
    <cellStyle name="Dane wejściowe 2 19 39 2" xfId="9310"/>
    <cellStyle name="Dane wejściowe 2 19 39 3" xfId="9311"/>
    <cellStyle name="Dane wejściowe 2 19 4" xfId="9312"/>
    <cellStyle name="Dane wejściowe 2 19 4 2" xfId="9313"/>
    <cellStyle name="Dane wejściowe 2 19 4 3" xfId="9314"/>
    <cellStyle name="Dane wejściowe 2 19 4 4" xfId="9315"/>
    <cellStyle name="Dane wejściowe 2 19 40" xfId="9316"/>
    <cellStyle name="Dane wejściowe 2 19 40 2" xfId="9317"/>
    <cellStyle name="Dane wejściowe 2 19 40 3" xfId="9318"/>
    <cellStyle name="Dane wejściowe 2 19 41" xfId="9319"/>
    <cellStyle name="Dane wejściowe 2 19 41 2" xfId="9320"/>
    <cellStyle name="Dane wejściowe 2 19 41 3" xfId="9321"/>
    <cellStyle name="Dane wejściowe 2 19 42" xfId="9322"/>
    <cellStyle name="Dane wejściowe 2 19 42 2" xfId="9323"/>
    <cellStyle name="Dane wejściowe 2 19 42 3" xfId="9324"/>
    <cellStyle name="Dane wejściowe 2 19 43" xfId="9325"/>
    <cellStyle name="Dane wejściowe 2 19 43 2" xfId="9326"/>
    <cellStyle name="Dane wejściowe 2 19 43 3" xfId="9327"/>
    <cellStyle name="Dane wejściowe 2 19 44" xfId="9328"/>
    <cellStyle name="Dane wejściowe 2 19 44 2" xfId="9329"/>
    <cellStyle name="Dane wejściowe 2 19 44 3" xfId="9330"/>
    <cellStyle name="Dane wejściowe 2 19 45" xfId="9331"/>
    <cellStyle name="Dane wejściowe 2 19 45 2" xfId="9332"/>
    <cellStyle name="Dane wejściowe 2 19 45 3" xfId="9333"/>
    <cellStyle name="Dane wejściowe 2 19 46" xfId="9334"/>
    <cellStyle name="Dane wejściowe 2 19 46 2" xfId="9335"/>
    <cellStyle name="Dane wejściowe 2 19 46 3" xfId="9336"/>
    <cellStyle name="Dane wejściowe 2 19 47" xfId="9337"/>
    <cellStyle name="Dane wejściowe 2 19 47 2" xfId="9338"/>
    <cellStyle name="Dane wejściowe 2 19 47 3" xfId="9339"/>
    <cellStyle name="Dane wejściowe 2 19 48" xfId="9340"/>
    <cellStyle name="Dane wejściowe 2 19 48 2" xfId="9341"/>
    <cellStyle name="Dane wejściowe 2 19 48 3" xfId="9342"/>
    <cellStyle name="Dane wejściowe 2 19 49" xfId="9343"/>
    <cellStyle name="Dane wejściowe 2 19 49 2" xfId="9344"/>
    <cellStyle name="Dane wejściowe 2 19 49 3" xfId="9345"/>
    <cellStyle name="Dane wejściowe 2 19 5" xfId="9346"/>
    <cellStyle name="Dane wejściowe 2 19 5 2" xfId="9347"/>
    <cellStyle name="Dane wejściowe 2 19 5 3" xfId="9348"/>
    <cellStyle name="Dane wejściowe 2 19 5 4" xfId="9349"/>
    <cellStyle name="Dane wejściowe 2 19 50" xfId="9350"/>
    <cellStyle name="Dane wejściowe 2 19 50 2" xfId="9351"/>
    <cellStyle name="Dane wejściowe 2 19 50 3" xfId="9352"/>
    <cellStyle name="Dane wejściowe 2 19 51" xfId="9353"/>
    <cellStyle name="Dane wejściowe 2 19 51 2" xfId="9354"/>
    <cellStyle name="Dane wejściowe 2 19 51 3" xfId="9355"/>
    <cellStyle name="Dane wejściowe 2 19 52" xfId="9356"/>
    <cellStyle name="Dane wejściowe 2 19 52 2" xfId="9357"/>
    <cellStyle name="Dane wejściowe 2 19 52 3" xfId="9358"/>
    <cellStyle name="Dane wejściowe 2 19 53" xfId="9359"/>
    <cellStyle name="Dane wejściowe 2 19 53 2" xfId="9360"/>
    <cellStyle name="Dane wejściowe 2 19 53 3" xfId="9361"/>
    <cellStyle name="Dane wejściowe 2 19 54" xfId="9362"/>
    <cellStyle name="Dane wejściowe 2 19 54 2" xfId="9363"/>
    <cellStyle name="Dane wejściowe 2 19 54 3" xfId="9364"/>
    <cellStyle name="Dane wejściowe 2 19 55" xfId="9365"/>
    <cellStyle name="Dane wejściowe 2 19 55 2" xfId="9366"/>
    <cellStyle name="Dane wejściowe 2 19 55 3" xfId="9367"/>
    <cellStyle name="Dane wejściowe 2 19 56" xfId="9368"/>
    <cellStyle name="Dane wejściowe 2 19 56 2" xfId="9369"/>
    <cellStyle name="Dane wejściowe 2 19 56 3" xfId="9370"/>
    <cellStyle name="Dane wejściowe 2 19 57" xfId="9371"/>
    <cellStyle name="Dane wejściowe 2 19 58" xfId="9372"/>
    <cellStyle name="Dane wejściowe 2 19 6" xfId="9373"/>
    <cellStyle name="Dane wejściowe 2 19 6 2" xfId="9374"/>
    <cellStyle name="Dane wejściowe 2 19 6 3" xfId="9375"/>
    <cellStyle name="Dane wejściowe 2 19 6 4" xfId="9376"/>
    <cellStyle name="Dane wejściowe 2 19 7" xfId="9377"/>
    <cellStyle name="Dane wejściowe 2 19 7 2" xfId="9378"/>
    <cellStyle name="Dane wejściowe 2 19 7 3" xfId="9379"/>
    <cellStyle name="Dane wejściowe 2 19 7 4" xfId="9380"/>
    <cellStyle name="Dane wejściowe 2 19 8" xfId="9381"/>
    <cellStyle name="Dane wejściowe 2 19 8 2" xfId="9382"/>
    <cellStyle name="Dane wejściowe 2 19 8 3" xfId="9383"/>
    <cellStyle name="Dane wejściowe 2 19 8 4" xfId="9384"/>
    <cellStyle name="Dane wejściowe 2 19 9" xfId="9385"/>
    <cellStyle name="Dane wejściowe 2 19 9 2" xfId="9386"/>
    <cellStyle name="Dane wejściowe 2 19 9 3" xfId="9387"/>
    <cellStyle name="Dane wejściowe 2 19 9 4" xfId="9388"/>
    <cellStyle name="Dane wejściowe 2 2" xfId="9389"/>
    <cellStyle name="Dane wejściowe 2 2 10" xfId="9390"/>
    <cellStyle name="Dane wejściowe 2 2 10 2" xfId="9391"/>
    <cellStyle name="Dane wejściowe 2 2 10 3" xfId="9392"/>
    <cellStyle name="Dane wejściowe 2 2 10 4" xfId="9393"/>
    <cellStyle name="Dane wejściowe 2 2 11" xfId="9394"/>
    <cellStyle name="Dane wejściowe 2 2 11 2" xfId="9395"/>
    <cellStyle name="Dane wejściowe 2 2 11 3" xfId="9396"/>
    <cellStyle name="Dane wejściowe 2 2 11 4" xfId="9397"/>
    <cellStyle name="Dane wejściowe 2 2 12" xfId="9398"/>
    <cellStyle name="Dane wejściowe 2 2 12 2" xfId="9399"/>
    <cellStyle name="Dane wejściowe 2 2 12 3" xfId="9400"/>
    <cellStyle name="Dane wejściowe 2 2 12 4" xfId="9401"/>
    <cellStyle name="Dane wejściowe 2 2 13" xfId="9402"/>
    <cellStyle name="Dane wejściowe 2 2 13 2" xfId="9403"/>
    <cellStyle name="Dane wejściowe 2 2 13 3" xfId="9404"/>
    <cellStyle name="Dane wejściowe 2 2 13 4" xfId="9405"/>
    <cellStyle name="Dane wejściowe 2 2 14" xfId="9406"/>
    <cellStyle name="Dane wejściowe 2 2 14 2" xfId="9407"/>
    <cellStyle name="Dane wejściowe 2 2 14 3" xfId="9408"/>
    <cellStyle name="Dane wejściowe 2 2 14 4" xfId="9409"/>
    <cellStyle name="Dane wejściowe 2 2 15" xfId="9410"/>
    <cellStyle name="Dane wejściowe 2 2 15 2" xfId="9411"/>
    <cellStyle name="Dane wejściowe 2 2 15 3" xfId="9412"/>
    <cellStyle name="Dane wejściowe 2 2 15 4" xfId="9413"/>
    <cellStyle name="Dane wejściowe 2 2 16" xfId="9414"/>
    <cellStyle name="Dane wejściowe 2 2 16 2" xfId="9415"/>
    <cellStyle name="Dane wejściowe 2 2 16 3" xfId="9416"/>
    <cellStyle name="Dane wejściowe 2 2 16 4" xfId="9417"/>
    <cellStyle name="Dane wejściowe 2 2 17" xfId="9418"/>
    <cellStyle name="Dane wejściowe 2 2 17 2" xfId="9419"/>
    <cellStyle name="Dane wejściowe 2 2 17 3" xfId="9420"/>
    <cellStyle name="Dane wejściowe 2 2 17 4" xfId="9421"/>
    <cellStyle name="Dane wejściowe 2 2 18" xfId="9422"/>
    <cellStyle name="Dane wejściowe 2 2 18 2" xfId="9423"/>
    <cellStyle name="Dane wejściowe 2 2 18 3" xfId="9424"/>
    <cellStyle name="Dane wejściowe 2 2 18 4" xfId="9425"/>
    <cellStyle name="Dane wejściowe 2 2 19" xfId="9426"/>
    <cellStyle name="Dane wejściowe 2 2 19 2" xfId="9427"/>
    <cellStyle name="Dane wejściowe 2 2 19 3" xfId="9428"/>
    <cellStyle name="Dane wejściowe 2 2 19 4" xfId="9429"/>
    <cellStyle name="Dane wejściowe 2 2 2" xfId="9430"/>
    <cellStyle name="Dane wejściowe 2 2 2 2" xfId="9431"/>
    <cellStyle name="Dane wejściowe 2 2 2 3" xfId="9432"/>
    <cellStyle name="Dane wejściowe 2 2 2 4" xfId="9433"/>
    <cellStyle name="Dane wejściowe 2 2 20" xfId="9434"/>
    <cellStyle name="Dane wejściowe 2 2 20 2" xfId="9435"/>
    <cellStyle name="Dane wejściowe 2 2 20 3" xfId="9436"/>
    <cellStyle name="Dane wejściowe 2 2 20 4" xfId="9437"/>
    <cellStyle name="Dane wejściowe 2 2 21" xfId="9438"/>
    <cellStyle name="Dane wejściowe 2 2 21 2" xfId="9439"/>
    <cellStyle name="Dane wejściowe 2 2 21 3" xfId="9440"/>
    <cellStyle name="Dane wejściowe 2 2 22" xfId="9441"/>
    <cellStyle name="Dane wejściowe 2 2 22 2" xfId="9442"/>
    <cellStyle name="Dane wejściowe 2 2 22 3" xfId="9443"/>
    <cellStyle name="Dane wejściowe 2 2 22 4" xfId="9444"/>
    <cellStyle name="Dane wejściowe 2 2 23" xfId="9445"/>
    <cellStyle name="Dane wejściowe 2 2 23 2" xfId="9446"/>
    <cellStyle name="Dane wejściowe 2 2 23 3" xfId="9447"/>
    <cellStyle name="Dane wejściowe 2 2 23 4" xfId="9448"/>
    <cellStyle name="Dane wejściowe 2 2 24" xfId="9449"/>
    <cellStyle name="Dane wejściowe 2 2 24 2" xfId="9450"/>
    <cellStyle name="Dane wejściowe 2 2 24 3" xfId="9451"/>
    <cellStyle name="Dane wejściowe 2 2 24 4" xfId="9452"/>
    <cellStyle name="Dane wejściowe 2 2 25" xfId="9453"/>
    <cellStyle name="Dane wejściowe 2 2 25 2" xfId="9454"/>
    <cellStyle name="Dane wejściowe 2 2 25 3" xfId="9455"/>
    <cellStyle name="Dane wejściowe 2 2 26" xfId="9456"/>
    <cellStyle name="Dane wejściowe 2 2 26 2" xfId="9457"/>
    <cellStyle name="Dane wejściowe 2 2 26 3" xfId="9458"/>
    <cellStyle name="Dane wejściowe 2 2 27" xfId="9459"/>
    <cellStyle name="Dane wejściowe 2 2 27 2" xfId="9460"/>
    <cellStyle name="Dane wejściowe 2 2 27 3" xfId="9461"/>
    <cellStyle name="Dane wejściowe 2 2 28" xfId="9462"/>
    <cellStyle name="Dane wejściowe 2 2 28 2" xfId="9463"/>
    <cellStyle name="Dane wejściowe 2 2 28 3" xfId="9464"/>
    <cellStyle name="Dane wejściowe 2 2 29" xfId="9465"/>
    <cellStyle name="Dane wejściowe 2 2 29 2" xfId="9466"/>
    <cellStyle name="Dane wejściowe 2 2 29 3" xfId="9467"/>
    <cellStyle name="Dane wejściowe 2 2 3" xfId="9468"/>
    <cellStyle name="Dane wejściowe 2 2 3 2" xfId="9469"/>
    <cellStyle name="Dane wejściowe 2 2 3 3" xfId="9470"/>
    <cellStyle name="Dane wejściowe 2 2 3 4" xfId="9471"/>
    <cellStyle name="Dane wejściowe 2 2 30" xfId="9472"/>
    <cellStyle name="Dane wejściowe 2 2 30 2" xfId="9473"/>
    <cellStyle name="Dane wejściowe 2 2 30 3" xfId="9474"/>
    <cellStyle name="Dane wejściowe 2 2 31" xfId="9475"/>
    <cellStyle name="Dane wejściowe 2 2 31 2" xfId="9476"/>
    <cellStyle name="Dane wejściowe 2 2 31 3" xfId="9477"/>
    <cellStyle name="Dane wejściowe 2 2 32" xfId="9478"/>
    <cellStyle name="Dane wejściowe 2 2 32 2" xfId="9479"/>
    <cellStyle name="Dane wejściowe 2 2 32 3" xfId="9480"/>
    <cellStyle name="Dane wejściowe 2 2 33" xfId="9481"/>
    <cellStyle name="Dane wejściowe 2 2 33 2" xfId="9482"/>
    <cellStyle name="Dane wejściowe 2 2 33 3" xfId="9483"/>
    <cellStyle name="Dane wejściowe 2 2 34" xfId="9484"/>
    <cellStyle name="Dane wejściowe 2 2 34 2" xfId="9485"/>
    <cellStyle name="Dane wejściowe 2 2 34 3" xfId="9486"/>
    <cellStyle name="Dane wejściowe 2 2 35" xfId="9487"/>
    <cellStyle name="Dane wejściowe 2 2 35 2" xfId="9488"/>
    <cellStyle name="Dane wejściowe 2 2 35 3" xfId="9489"/>
    <cellStyle name="Dane wejściowe 2 2 36" xfId="9490"/>
    <cellStyle name="Dane wejściowe 2 2 36 2" xfId="9491"/>
    <cellStyle name="Dane wejściowe 2 2 36 3" xfId="9492"/>
    <cellStyle name="Dane wejściowe 2 2 37" xfId="9493"/>
    <cellStyle name="Dane wejściowe 2 2 37 2" xfId="9494"/>
    <cellStyle name="Dane wejściowe 2 2 37 3" xfId="9495"/>
    <cellStyle name="Dane wejściowe 2 2 38" xfId="9496"/>
    <cellStyle name="Dane wejściowe 2 2 38 2" xfId="9497"/>
    <cellStyle name="Dane wejściowe 2 2 38 3" xfId="9498"/>
    <cellStyle name="Dane wejściowe 2 2 39" xfId="9499"/>
    <cellStyle name="Dane wejściowe 2 2 39 2" xfId="9500"/>
    <cellStyle name="Dane wejściowe 2 2 39 3" xfId="9501"/>
    <cellStyle name="Dane wejściowe 2 2 4" xfId="9502"/>
    <cellStyle name="Dane wejściowe 2 2 4 2" xfId="9503"/>
    <cellStyle name="Dane wejściowe 2 2 4 3" xfId="9504"/>
    <cellStyle name="Dane wejściowe 2 2 4 4" xfId="9505"/>
    <cellStyle name="Dane wejściowe 2 2 40" xfId="9506"/>
    <cellStyle name="Dane wejściowe 2 2 40 2" xfId="9507"/>
    <cellStyle name="Dane wejściowe 2 2 40 3" xfId="9508"/>
    <cellStyle name="Dane wejściowe 2 2 41" xfId="9509"/>
    <cellStyle name="Dane wejściowe 2 2 41 2" xfId="9510"/>
    <cellStyle name="Dane wejściowe 2 2 41 3" xfId="9511"/>
    <cellStyle name="Dane wejściowe 2 2 42" xfId="9512"/>
    <cellStyle name="Dane wejściowe 2 2 42 2" xfId="9513"/>
    <cellStyle name="Dane wejściowe 2 2 42 3" xfId="9514"/>
    <cellStyle name="Dane wejściowe 2 2 43" xfId="9515"/>
    <cellStyle name="Dane wejściowe 2 2 43 2" xfId="9516"/>
    <cellStyle name="Dane wejściowe 2 2 43 3" xfId="9517"/>
    <cellStyle name="Dane wejściowe 2 2 44" xfId="9518"/>
    <cellStyle name="Dane wejściowe 2 2 44 2" xfId="9519"/>
    <cellStyle name="Dane wejściowe 2 2 44 3" xfId="9520"/>
    <cellStyle name="Dane wejściowe 2 2 45" xfId="9521"/>
    <cellStyle name="Dane wejściowe 2 2 45 2" xfId="9522"/>
    <cellStyle name="Dane wejściowe 2 2 45 3" xfId="9523"/>
    <cellStyle name="Dane wejściowe 2 2 46" xfId="9524"/>
    <cellStyle name="Dane wejściowe 2 2 46 2" xfId="9525"/>
    <cellStyle name="Dane wejściowe 2 2 46 3" xfId="9526"/>
    <cellStyle name="Dane wejściowe 2 2 47" xfId="9527"/>
    <cellStyle name="Dane wejściowe 2 2 47 2" xfId="9528"/>
    <cellStyle name="Dane wejściowe 2 2 47 3" xfId="9529"/>
    <cellStyle name="Dane wejściowe 2 2 48" xfId="9530"/>
    <cellStyle name="Dane wejściowe 2 2 48 2" xfId="9531"/>
    <cellStyle name="Dane wejściowe 2 2 48 3" xfId="9532"/>
    <cellStyle name="Dane wejściowe 2 2 49" xfId="9533"/>
    <cellStyle name="Dane wejściowe 2 2 49 2" xfId="9534"/>
    <cellStyle name="Dane wejściowe 2 2 49 3" xfId="9535"/>
    <cellStyle name="Dane wejściowe 2 2 5" xfId="9536"/>
    <cellStyle name="Dane wejściowe 2 2 5 2" xfId="9537"/>
    <cellStyle name="Dane wejściowe 2 2 5 3" xfId="9538"/>
    <cellStyle name="Dane wejściowe 2 2 5 4" xfId="9539"/>
    <cellStyle name="Dane wejściowe 2 2 50" xfId="9540"/>
    <cellStyle name="Dane wejściowe 2 2 50 2" xfId="9541"/>
    <cellStyle name="Dane wejściowe 2 2 50 3" xfId="9542"/>
    <cellStyle name="Dane wejściowe 2 2 51" xfId="9543"/>
    <cellStyle name="Dane wejściowe 2 2 51 2" xfId="9544"/>
    <cellStyle name="Dane wejściowe 2 2 51 3" xfId="9545"/>
    <cellStyle name="Dane wejściowe 2 2 52" xfId="9546"/>
    <cellStyle name="Dane wejściowe 2 2 52 2" xfId="9547"/>
    <cellStyle name="Dane wejściowe 2 2 52 3" xfId="9548"/>
    <cellStyle name="Dane wejściowe 2 2 53" xfId="9549"/>
    <cellStyle name="Dane wejściowe 2 2 53 2" xfId="9550"/>
    <cellStyle name="Dane wejściowe 2 2 53 3" xfId="9551"/>
    <cellStyle name="Dane wejściowe 2 2 54" xfId="9552"/>
    <cellStyle name="Dane wejściowe 2 2 54 2" xfId="9553"/>
    <cellStyle name="Dane wejściowe 2 2 54 3" xfId="9554"/>
    <cellStyle name="Dane wejściowe 2 2 55" xfId="9555"/>
    <cellStyle name="Dane wejściowe 2 2 55 2" xfId="9556"/>
    <cellStyle name="Dane wejściowe 2 2 55 3" xfId="9557"/>
    <cellStyle name="Dane wejściowe 2 2 56" xfId="9558"/>
    <cellStyle name="Dane wejściowe 2 2 56 2" xfId="9559"/>
    <cellStyle name="Dane wejściowe 2 2 56 3" xfId="9560"/>
    <cellStyle name="Dane wejściowe 2 2 57" xfId="9561"/>
    <cellStyle name="Dane wejściowe 2 2 58" xfId="9562"/>
    <cellStyle name="Dane wejściowe 2 2 59" xfId="9563"/>
    <cellStyle name="Dane wejściowe 2 2 6" xfId="9564"/>
    <cellStyle name="Dane wejściowe 2 2 6 2" xfId="9565"/>
    <cellStyle name="Dane wejściowe 2 2 6 3" xfId="9566"/>
    <cellStyle name="Dane wejściowe 2 2 6 4" xfId="9567"/>
    <cellStyle name="Dane wejściowe 2 2 7" xfId="9568"/>
    <cellStyle name="Dane wejściowe 2 2 7 2" xfId="9569"/>
    <cellStyle name="Dane wejściowe 2 2 7 3" xfId="9570"/>
    <cellStyle name="Dane wejściowe 2 2 7 4" xfId="9571"/>
    <cellStyle name="Dane wejściowe 2 2 8" xfId="9572"/>
    <cellStyle name="Dane wejściowe 2 2 8 2" xfId="9573"/>
    <cellStyle name="Dane wejściowe 2 2 8 3" xfId="9574"/>
    <cellStyle name="Dane wejściowe 2 2 8 4" xfId="9575"/>
    <cellStyle name="Dane wejściowe 2 2 9" xfId="9576"/>
    <cellStyle name="Dane wejściowe 2 2 9 2" xfId="9577"/>
    <cellStyle name="Dane wejściowe 2 2 9 3" xfId="9578"/>
    <cellStyle name="Dane wejściowe 2 2 9 4" xfId="9579"/>
    <cellStyle name="Dane wejściowe 2 20" xfId="9580"/>
    <cellStyle name="Dane wejściowe 2 20 10" xfId="9581"/>
    <cellStyle name="Dane wejściowe 2 20 10 2" xfId="9582"/>
    <cellStyle name="Dane wejściowe 2 20 10 3" xfId="9583"/>
    <cellStyle name="Dane wejściowe 2 20 10 4" xfId="9584"/>
    <cellStyle name="Dane wejściowe 2 20 11" xfId="9585"/>
    <cellStyle name="Dane wejściowe 2 20 11 2" xfId="9586"/>
    <cellStyle name="Dane wejściowe 2 20 11 3" xfId="9587"/>
    <cellStyle name="Dane wejściowe 2 20 11 4" xfId="9588"/>
    <cellStyle name="Dane wejściowe 2 20 12" xfId="9589"/>
    <cellStyle name="Dane wejściowe 2 20 12 2" xfId="9590"/>
    <cellStyle name="Dane wejściowe 2 20 12 3" xfId="9591"/>
    <cellStyle name="Dane wejściowe 2 20 12 4" xfId="9592"/>
    <cellStyle name="Dane wejściowe 2 20 13" xfId="9593"/>
    <cellStyle name="Dane wejściowe 2 20 13 2" xfId="9594"/>
    <cellStyle name="Dane wejściowe 2 20 13 3" xfId="9595"/>
    <cellStyle name="Dane wejściowe 2 20 13 4" xfId="9596"/>
    <cellStyle name="Dane wejściowe 2 20 14" xfId="9597"/>
    <cellStyle name="Dane wejściowe 2 20 14 2" xfId="9598"/>
    <cellStyle name="Dane wejściowe 2 20 14 3" xfId="9599"/>
    <cellStyle name="Dane wejściowe 2 20 14 4" xfId="9600"/>
    <cellStyle name="Dane wejściowe 2 20 15" xfId="9601"/>
    <cellStyle name="Dane wejściowe 2 20 15 2" xfId="9602"/>
    <cellStyle name="Dane wejściowe 2 20 15 3" xfId="9603"/>
    <cellStyle name="Dane wejściowe 2 20 15 4" xfId="9604"/>
    <cellStyle name="Dane wejściowe 2 20 16" xfId="9605"/>
    <cellStyle name="Dane wejściowe 2 20 16 2" xfId="9606"/>
    <cellStyle name="Dane wejściowe 2 20 16 3" xfId="9607"/>
    <cellStyle name="Dane wejściowe 2 20 16 4" xfId="9608"/>
    <cellStyle name="Dane wejściowe 2 20 17" xfId="9609"/>
    <cellStyle name="Dane wejściowe 2 20 17 2" xfId="9610"/>
    <cellStyle name="Dane wejściowe 2 20 17 3" xfId="9611"/>
    <cellStyle name="Dane wejściowe 2 20 17 4" xfId="9612"/>
    <cellStyle name="Dane wejściowe 2 20 18" xfId="9613"/>
    <cellStyle name="Dane wejściowe 2 20 18 2" xfId="9614"/>
    <cellStyle name="Dane wejściowe 2 20 18 3" xfId="9615"/>
    <cellStyle name="Dane wejściowe 2 20 18 4" xfId="9616"/>
    <cellStyle name="Dane wejściowe 2 20 19" xfId="9617"/>
    <cellStyle name="Dane wejściowe 2 20 19 2" xfId="9618"/>
    <cellStyle name="Dane wejściowe 2 20 19 3" xfId="9619"/>
    <cellStyle name="Dane wejściowe 2 20 19 4" xfId="9620"/>
    <cellStyle name="Dane wejściowe 2 20 2" xfId="9621"/>
    <cellStyle name="Dane wejściowe 2 20 2 2" xfId="9622"/>
    <cellStyle name="Dane wejściowe 2 20 2 3" xfId="9623"/>
    <cellStyle name="Dane wejściowe 2 20 2 4" xfId="9624"/>
    <cellStyle name="Dane wejściowe 2 20 20" xfId="9625"/>
    <cellStyle name="Dane wejściowe 2 20 20 2" xfId="9626"/>
    <cellStyle name="Dane wejściowe 2 20 20 3" xfId="9627"/>
    <cellStyle name="Dane wejściowe 2 20 20 4" xfId="9628"/>
    <cellStyle name="Dane wejściowe 2 20 21" xfId="9629"/>
    <cellStyle name="Dane wejściowe 2 20 21 2" xfId="9630"/>
    <cellStyle name="Dane wejściowe 2 20 21 3" xfId="9631"/>
    <cellStyle name="Dane wejściowe 2 20 22" xfId="9632"/>
    <cellStyle name="Dane wejściowe 2 20 22 2" xfId="9633"/>
    <cellStyle name="Dane wejściowe 2 20 22 3" xfId="9634"/>
    <cellStyle name="Dane wejściowe 2 20 23" xfId="9635"/>
    <cellStyle name="Dane wejściowe 2 20 23 2" xfId="9636"/>
    <cellStyle name="Dane wejściowe 2 20 23 3" xfId="9637"/>
    <cellStyle name="Dane wejściowe 2 20 24" xfId="9638"/>
    <cellStyle name="Dane wejściowe 2 20 24 2" xfId="9639"/>
    <cellStyle name="Dane wejściowe 2 20 24 3" xfId="9640"/>
    <cellStyle name="Dane wejściowe 2 20 25" xfId="9641"/>
    <cellStyle name="Dane wejściowe 2 20 25 2" xfId="9642"/>
    <cellStyle name="Dane wejściowe 2 20 25 3" xfId="9643"/>
    <cellStyle name="Dane wejściowe 2 20 26" xfId="9644"/>
    <cellStyle name="Dane wejściowe 2 20 26 2" xfId="9645"/>
    <cellStyle name="Dane wejściowe 2 20 26 3" xfId="9646"/>
    <cellStyle name="Dane wejściowe 2 20 27" xfId="9647"/>
    <cellStyle name="Dane wejściowe 2 20 27 2" xfId="9648"/>
    <cellStyle name="Dane wejściowe 2 20 27 3" xfId="9649"/>
    <cellStyle name="Dane wejściowe 2 20 28" xfId="9650"/>
    <cellStyle name="Dane wejściowe 2 20 28 2" xfId="9651"/>
    <cellStyle name="Dane wejściowe 2 20 28 3" xfId="9652"/>
    <cellStyle name="Dane wejściowe 2 20 29" xfId="9653"/>
    <cellStyle name="Dane wejściowe 2 20 29 2" xfId="9654"/>
    <cellStyle name="Dane wejściowe 2 20 29 3" xfId="9655"/>
    <cellStyle name="Dane wejściowe 2 20 3" xfId="9656"/>
    <cellStyle name="Dane wejściowe 2 20 3 2" xfId="9657"/>
    <cellStyle name="Dane wejściowe 2 20 3 3" xfId="9658"/>
    <cellStyle name="Dane wejściowe 2 20 3 4" xfId="9659"/>
    <cellStyle name="Dane wejściowe 2 20 30" xfId="9660"/>
    <cellStyle name="Dane wejściowe 2 20 30 2" xfId="9661"/>
    <cellStyle name="Dane wejściowe 2 20 30 3" xfId="9662"/>
    <cellStyle name="Dane wejściowe 2 20 31" xfId="9663"/>
    <cellStyle name="Dane wejściowe 2 20 31 2" xfId="9664"/>
    <cellStyle name="Dane wejściowe 2 20 31 3" xfId="9665"/>
    <cellStyle name="Dane wejściowe 2 20 32" xfId="9666"/>
    <cellStyle name="Dane wejściowe 2 20 32 2" xfId="9667"/>
    <cellStyle name="Dane wejściowe 2 20 32 3" xfId="9668"/>
    <cellStyle name="Dane wejściowe 2 20 33" xfId="9669"/>
    <cellStyle name="Dane wejściowe 2 20 33 2" xfId="9670"/>
    <cellStyle name="Dane wejściowe 2 20 33 3" xfId="9671"/>
    <cellStyle name="Dane wejściowe 2 20 34" xfId="9672"/>
    <cellStyle name="Dane wejściowe 2 20 34 2" xfId="9673"/>
    <cellStyle name="Dane wejściowe 2 20 34 3" xfId="9674"/>
    <cellStyle name="Dane wejściowe 2 20 35" xfId="9675"/>
    <cellStyle name="Dane wejściowe 2 20 35 2" xfId="9676"/>
    <cellStyle name="Dane wejściowe 2 20 35 3" xfId="9677"/>
    <cellStyle name="Dane wejściowe 2 20 36" xfId="9678"/>
    <cellStyle name="Dane wejściowe 2 20 36 2" xfId="9679"/>
    <cellStyle name="Dane wejściowe 2 20 36 3" xfId="9680"/>
    <cellStyle name="Dane wejściowe 2 20 37" xfId="9681"/>
    <cellStyle name="Dane wejściowe 2 20 37 2" xfId="9682"/>
    <cellStyle name="Dane wejściowe 2 20 37 3" xfId="9683"/>
    <cellStyle name="Dane wejściowe 2 20 38" xfId="9684"/>
    <cellStyle name="Dane wejściowe 2 20 38 2" xfId="9685"/>
    <cellStyle name="Dane wejściowe 2 20 38 3" xfId="9686"/>
    <cellStyle name="Dane wejściowe 2 20 39" xfId="9687"/>
    <cellStyle name="Dane wejściowe 2 20 39 2" xfId="9688"/>
    <cellStyle name="Dane wejściowe 2 20 39 3" xfId="9689"/>
    <cellStyle name="Dane wejściowe 2 20 4" xfId="9690"/>
    <cellStyle name="Dane wejściowe 2 20 4 2" xfId="9691"/>
    <cellStyle name="Dane wejściowe 2 20 4 3" xfId="9692"/>
    <cellStyle name="Dane wejściowe 2 20 4 4" xfId="9693"/>
    <cellStyle name="Dane wejściowe 2 20 40" xfId="9694"/>
    <cellStyle name="Dane wejściowe 2 20 40 2" xfId="9695"/>
    <cellStyle name="Dane wejściowe 2 20 40 3" xfId="9696"/>
    <cellStyle name="Dane wejściowe 2 20 41" xfId="9697"/>
    <cellStyle name="Dane wejściowe 2 20 41 2" xfId="9698"/>
    <cellStyle name="Dane wejściowe 2 20 41 3" xfId="9699"/>
    <cellStyle name="Dane wejściowe 2 20 42" xfId="9700"/>
    <cellStyle name="Dane wejściowe 2 20 42 2" xfId="9701"/>
    <cellStyle name="Dane wejściowe 2 20 42 3" xfId="9702"/>
    <cellStyle name="Dane wejściowe 2 20 43" xfId="9703"/>
    <cellStyle name="Dane wejściowe 2 20 43 2" xfId="9704"/>
    <cellStyle name="Dane wejściowe 2 20 43 3" xfId="9705"/>
    <cellStyle name="Dane wejściowe 2 20 44" xfId="9706"/>
    <cellStyle name="Dane wejściowe 2 20 44 2" xfId="9707"/>
    <cellStyle name="Dane wejściowe 2 20 44 3" xfId="9708"/>
    <cellStyle name="Dane wejściowe 2 20 45" xfId="9709"/>
    <cellStyle name="Dane wejściowe 2 20 45 2" xfId="9710"/>
    <cellStyle name="Dane wejściowe 2 20 45 3" xfId="9711"/>
    <cellStyle name="Dane wejściowe 2 20 46" xfId="9712"/>
    <cellStyle name="Dane wejściowe 2 20 46 2" xfId="9713"/>
    <cellStyle name="Dane wejściowe 2 20 46 3" xfId="9714"/>
    <cellStyle name="Dane wejściowe 2 20 47" xfId="9715"/>
    <cellStyle name="Dane wejściowe 2 20 47 2" xfId="9716"/>
    <cellStyle name="Dane wejściowe 2 20 47 3" xfId="9717"/>
    <cellStyle name="Dane wejściowe 2 20 48" xfId="9718"/>
    <cellStyle name="Dane wejściowe 2 20 48 2" xfId="9719"/>
    <cellStyle name="Dane wejściowe 2 20 48 3" xfId="9720"/>
    <cellStyle name="Dane wejściowe 2 20 49" xfId="9721"/>
    <cellStyle name="Dane wejściowe 2 20 49 2" xfId="9722"/>
    <cellStyle name="Dane wejściowe 2 20 49 3" xfId="9723"/>
    <cellStyle name="Dane wejściowe 2 20 5" xfId="9724"/>
    <cellStyle name="Dane wejściowe 2 20 5 2" xfId="9725"/>
    <cellStyle name="Dane wejściowe 2 20 5 3" xfId="9726"/>
    <cellStyle name="Dane wejściowe 2 20 5 4" xfId="9727"/>
    <cellStyle name="Dane wejściowe 2 20 50" xfId="9728"/>
    <cellStyle name="Dane wejściowe 2 20 50 2" xfId="9729"/>
    <cellStyle name="Dane wejściowe 2 20 50 3" xfId="9730"/>
    <cellStyle name="Dane wejściowe 2 20 51" xfId="9731"/>
    <cellStyle name="Dane wejściowe 2 20 51 2" xfId="9732"/>
    <cellStyle name="Dane wejściowe 2 20 51 3" xfId="9733"/>
    <cellStyle name="Dane wejściowe 2 20 52" xfId="9734"/>
    <cellStyle name="Dane wejściowe 2 20 52 2" xfId="9735"/>
    <cellStyle name="Dane wejściowe 2 20 52 3" xfId="9736"/>
    <cellStyle name="Dane wejściowe 2 20 53" xfId="9737"/>
    <cellStyle name="Dane wejściowe 2 20 53 2" xfId="9738"/>
    <cellStyle name="Dane wejściowe 2 20 53 3" xfId="9739"/>
    <cellStyle name="Dane wejściowe 2 20 54" xfId="9740"/>
    <cellStyle name="Dane wejściowe 2 20 54 2" xfId="9741"/>
    <cellStyle name="Dane wejściowe 2 20 54 3" xfId="9742"/>
    <cellStyle name="Dane wejściowe 2 20 55" xfId="9743"/>
    <cellStyle name="Dane wejściowe 2 20 55 2" xfId="9744"/>
    <cellStyle name="Dane wejściowe 2 20 55 3" xfId="9745"/>
    <cellStyle name="Dane wejściowe 2 20 56" xfId="9746"/>
    <cellStyle name="Dane wejściowe 2 20 56 2" xfId="9747"/>
    <cellStyle name="Dane wejściowe 2 20 56 3" xfId="9748"/>
    <cellStyle name="Dane wejściowe 2 20 57" xfId="9749"/>
    <cellStyle name="Dane wejściowe 2 20 58" xfId="9750"/>
    <cellStyle name="Dane wejściowe 2 20 6" xfId="9751"/>
    <cellStyle name="Dane wejściowe 2 20 6 2" xfId="9752"/>
    <cellStyle name="Dane wejściowe 2 20 6 3" xfId="9753"/>
    <cellStyle name="Dane wejściowe 2 20 6 4" xfId="9754"/>
    <cellStyle name="Dane wejściowe 2 20 7" xfId="9755"/>
    <cellStyle name="Dane wejściowe 2 20 7 2" xfId="9756"/>
    <cellStyle name="Dane wejściowe 2 20 7 3" xfId="9757"/>
    <cellStyle name="Dane wejściowe 2 20 7 4" xfId="9758"/>
    <cellStyle name="Dane wejściowe 2 20 8" xfId="9759"/>
    <cellStyle name="Dane wejściowe 2 20 8 2" xfId="9760"/>
    <cellStyle name="Dane wejściowe 2 20 8 3" xfId="9761"/>
    <cellStyle name="Dane wejściowe 2 20 8 4" xfId="9762"/>
    <cellStyle name="Dane wejściowe 2 20 9" xfId="9763"/>
    <cellStyle name="Dane wejściowe 2 20 9 2" xfId="9764"/>
    <cellStyle name="Dane wejściowe 2 20 9 3" xfId="9765"/>
    <cellStyle name="Dane wejściowe 2 20 9 4" xfId="9766"/>
    <cellStyle name="Dane wejściowe 2 21" xfId="9767"/>
    <cellStyle name="Dane wejściowe 2 21 10" xfId="9768"/>
    <cellStyle name="Dane wejściowe 2 21 10 2" xfId="9769"/>
    <cellStyle name="Dane wejściowe 2 21 10 3" xfId="9770"/>
    <cellStyle name="Dane wejściowe 2 21 10 4" xfId="9771"/>
    <cellStyle name="Dane wejściowe 2 21 11" xfId="9772"/>
    <cellStyle name="Dane wejściowe 2 21 11 2" xfId="9773"/>
    <cellStyle name="Dane wejściowe 2 21 11 3" xfId="9774"/>
    <cellStyle name="Dane wejściowe 2 21 11 4" xfId="9775"/>
    <cellStyle name="Dane wejściowe 2 21 12" xfId="9776"/>
    <cellStyle name="Dane wejściowe 2 21 12 2" xfId="9777"/>
    <cellStyle name="Dane wejściowe 2 21 12 3" xfId="9778"/>
    <cellStyle name="Dane wejściowe 2 21 12 4" xfId="9779"/>
    <cellStyle name="Dane wejściowe 2 21 13" xfId="9780"/>
    <cellStyle name="Dane wejściowe 2 21 13 2" xfId="9781"/>
    <cellStyle name="Dane wejściowe 2 21 13 3" xfId="9782"/>
    <cellStyle name="Dane wejściowe 2 21 13 4" xfId="9783"/>
    <cellStyle name="Dane wejściowe 2 21 14" xfId="9784"/>
    <cellStyle name="Dane wejściowe 2 21 14 2" xfId="9785"/>
    <cellStyle name="Dane wejściowe 2 21 14 3" xfId="9786"/>
    <cellStyle name="Dane wejściowe 2 21 14 4" xfId="9787"/>
    <cellStyle name="Dane wejściowe 2 21 15" xfId="9788"/>
    <cellStyle name="Dane wejściowe 2 21 15 2" xfId="9789"/>
    <cellStyle name="Dane wejściowe 2 21 15 3" xfId="9790"/>
    <cellStyle name="Dane wejściowe 2 21 15 4" xfId="9791"/>
    <cellStyle name="Dane wejściowe 2 21 16" xfId="9792"/>
    <cellStyle name="Dane wejściowe 2 21 16 2" xfId="9793"/>
    <cellStyle name="Dane wejściowe 2 21 16 3" xfId="9794"/>
    <cellStyle name="Dane wejściowe 2 21 16 4" xfId="9795"/>
    <cellStyle name="Dane wejściowe 2 21 17" xfId="9796"/>
    <cellStyle name="Dane wejściowe 2 21 17 2" xfId="9797"/>
    <cellStyle name="Dane wejściowe 2 21 17 3" xfId="9798"/>
    <cellStyle name="Dane wejściowe 2 21 17 4" xfId="9799"/>
    <cellStyle name="Dane wejściowe 2 21 18" xfId="9800"/>
    <cellStyle name="Dane wejściowe 2 21 18 2" xfId="9801"/>
    <cellStyle name="Dane wejściowe 2 21 18 3" xfId="9802"/>
    <cellStyle name="Dane wejściowe 2 21 18 4" xfId="9803"/>
    <cellStyle name="Dane wejściowe 2 21 19" xfId="9804"/>
    <cellStyle name="Dane wejściowe 2 21 19 2" xfId="9805"/>
    <cellStyle name="Dane wejściowe 2 21 19 3" xfId="9806"/>
    <cellStyle name="Dane wejściowe 2 21 19 4" xfId="9807"/>
    <cellStyle name="Dane wejściowe 2 21 2" xfId="9808"/>
    <cellStyle name="Dane wejściowe 2 21 2 2" xfId="9809"/>
    <cellStyle name="Dane wejściowe 2 21 2 3" xfId="9810"/>
    <cellStyle name="Dane wejściowe 2 21 2 4" xfId="9811"/>
    <cellStyle name="Dane wejściowe 2 21 20" xfId="9812"/>
    <cellStyle name="Dane wejściowe 2 21 20 2" xfId="9813"/>
    <cellStyle name="Dane wejściowe 2 21 20 3" xfId="9814"/>
    <cellStyle name="Dane wejściowe 2 21 20 4" xfId="9815"/>
    <cellStyle name="Dane wejściowe 2 21 21" xfId="9816"/>
    <cellStyle name="Dane wejściowe 2 21 21 2" xfId="9817"/>
    <cellStyle name="Dane wejściowe 2 21 21 3" xfId="9818"/>
    <cellStyle name="Dane wejściowe 2 21 22" xfId="9819"/>
    <cellStyle name="Dane wejściowe 2 21 22 2" xfId="9820"/>
    <cellStyle name="Dane wejściowe 2 21 22 3" xfId="9821"/>
    <cellStyle name="Dane wejściowe 2 21 23" xfId="9822"/>
    <cellStyle name="Dane wejściowe 2 21 23 2" xfId="9823"/>
    <cellStyle name="Dane wejściowe 2 21 23 3" xfId="9824"/>
    <cellStyle name="Dane wejściowe 2 21 24" xfId="9825"/>
    <cellStyle name="Dane wejściowe 2 21 24 2" xfId="9826"/>
    <cellStyle name="Dane wejściowe 2 21 24 3" xfId="9827"/>
    <cellStyle name="Dane wejściowe 2 21 25" xfId="9828"/>
    <cellStyle name="Dane wejściowe 2 21 25 2" xfId="9829"/>
    <cellStyle name="Dane wejściowe 2 21 25 3" xfId="9830"/>
    <cellStyle name="Dane wejściowe 2 21 26" xfId="9831"/>
    <cellStyle name="Dane wejściowe 2 21 26 2" xfId="9832"/>
    <cellStyle name="Dane wejściowe 2 21 26 3" xfId="9833"/>
    <cellStyle name="Dane wejściowe 2 21 27" xfId="9834"/>
    <cellStyle name="Dane wejściowe 2 21 27 2" xfId="9835"/>
    <cellStyle name="Dane wejściowe 2 21 27 3" xfId="9836"/>
    <cellStyle name="Dane wejściowe 2 21 28" xfId="9837"/>
    <cellStyle name="Dane wejściowe 2 21 28 2" xfId="9838"/>
    <cellStyle name="Dane wejściowe 2 21 28 3" xfId="9839"/>
    <cellStyle name="Dane wejściowe 2 21 29" xfId="9840"/>
    <cellStyle name="Dane wejściowe 2 21 29 2" xfId="9841"/>
    <cellStyle name="Dane wejściowe 2 21 29 3" xfId="9842"/>
    <cellStyle name="Dane wejściowe 2 21 3" xfId="9843"/>
    <cellStyle name="Dane wejściowe 2 21 3 2" xfId="9844"/>
    <cellStyle name="Dane wejściowe 2 21 3 3" xfId="9845"/>
    <cellStyle name="Dane wejściowe 2 21 3 4" xfId="9846"/>
    <cellStyle name="Dane wejściowe 2 21 30" xfId="9847"/>
    <cellStyle name="Dane wejściowe 2 21 30 2" xfId="9848"/>
    <cellStyle name="Dane wejściowe 2 21 30 3" xfId="9849"/>
    <cellStyle name="Dane wejściowe 2 21 31" xfId="9850"/>
    <cellStyle name="Dane wejściowe 2 21 31 2" xfId="9851"/>
    <cellStyle name="Dane wejściowe 2 21 31 3" xfId="9852"/>
    <cellStyle name="Dane wejściowe 2 21 32" xfId="9853"/>
    <cellStyle name="Dane wejściowe 2 21 32 2" xfId="9854"/>
    <cellStyle name="Dane wejściowe 2 21 32 3" xfId="9855"/>
    <cellStyle name="Dane wejściowe 2 21 33" xfId="9856"/>
    <cellStyle name="Dane wejściowe 2 21 33 2" xfId="9857"/>
    <cellStyle name="Dane wejściowe 2 21 33 3" xfId="9858"/>
    <cellStyle name="Dane wejściowe 2 21 34" xfId="9859"/>
    <cellStyle name="Dane wejściowe 2 21 34 2" xfId="9860"/>
    <cellStyle name="Dane wejściowe 2 21 34 3" xfId="9861"/>
    <cellStyle name="Dane wejściowe 2 21 35" xfId="9862"/>
    <cellStyle name="Dane wejściowe 2 21 35 2" xfId="9863"/>
    <cellStyle name="Dane wejściowe 2 21 35 3" xfId="9864"/>
    <cellStyle name="Dane wejściowe 2 21 36" xfId="9865"/>
    <cellStyle name="Dane wejściowe 2 21 36 2" xfId="9866"/>
    <cellStyle name="Dane wejściowe 2 21 36 3" xfId="9867"/>
    <cellStyle name="Dane wejściowe 2 21 37" xfId="9868"/>
    <cellStyle name="Dane wejściowe 2 21 37 2" xfId="9869"/>
    <cellStyle name="Dane wejściowe 2 21 37 3" xfId="9870"/>
    <cellStyle name="Dane wejściowe 2 21 38" xfId="9871"/>
    <cellStyle name="Dane wejściowe 2 21 38 2" xfId="9872"/>
    <cellStyle name="Dane wejściowe 2 21 38 3" xfId="9873"/>
    <cellStyle name="Dane wejściowe 2 21 39" xfId="9874"/>
    <cellStyle name="Dane wejściowe 2 21 39 2" xfId="9875"/>
    <cellStyle name="Dane wejściowe 2 21 39 3" xfId="9876"/>
    <cellStyle name="Dane wejściowe 2 21 4" xfId="9877"/>
    <cellStyle name="Dane wejściowe 2 21 4 2" xfId="9878"/>
    <cellStyle name="Dane wejściowe 2 21 4 3" xfId="9879"/>
    <cellStyle name="Dane wejściowe 2 21 4 4" xfId="9880"/>
    <cellStyle name="Dane wejściowe 2 21 40" xfId="9881"/>
    <cellStyle name="Dane wejściowe 2 21 40 2" xfId="9882"/>
    <cellStyle name="Dane wejściowe 2 21 40 3" xfId="9883"/>
    <cellStyle name="Dane wejściowe 2 21 41" xfId="9884"/>
    <cellStyle name="Dane wejściowe 2 21 41 2" xfId="9885"/>
    <cellStyle name="Dane wejściowe 2 21 41 3" xfId="9886"/>
    <cellStyle name="Dane wejściowe 2 21 42" xfId="9887"/>
    <cellStyle name="Dane wejściowe 2 21 42 2" xfId="9888"/>
    <cellStyle name="Dane wejściowe 2 21 42 3" xfId="9889"/>
    <cellStyle name="Dane wejściowe 2 21 43" xfId="9890"/>
    <cellStyle name="Dane wejściowe 2 21 43 2" xfId="9891"/>
    <cellStyle name="Dane wejściowe 2 21 43 3" xfId="9892"/>
    <cellStyle name="Dane wejściowe 2 21 44" xfId="9893"/>
    <cellStyle name="Dane wejściowe 2 21 44 2" xfId="9894"/>
    <cellStyle name="Dane wejściowe 2 21 44 3" xfId="9895"/>
    <cellStyle name="Dane wejściowe 2 21 45" xfId="9896"/>
    <cellStyle name="Dane wejściowe 2 21 45 2" xfId="9897"/>
    <cellStyle name="Dane wejściowe 2 21 45 3" xfId="9898"/>
    <cellStyle name="Dane wejściowe 2 21 46" xfId="9899"/>
    <cellStyle name="Dane wejściowe 2 21 46 2" xfId="9900"/>
    <cellStyle name="Dane wejściowe 2 21 46 3" xfId="9901"/>
    <cellStyle name="Dane wejściowe 2 21 47" xfId="9902"/>
    <cellStyle name="Dane wejściowe 2 21 47 2" xfId="9903"/>
    <cellStyle name="Dane wejściowe 2 21 47 3" xfId="9904"/>
    <cellStyle name="Dane wejściowe 2 21 48" xfId="9905"/>
    <cellStyle name="Dane wejściowe 2 21 48 2" xfId="9906"/>
    <cellStyle name="Dane wejściowe 2 21 48 3" xfId="9907"/>
    <cellStyle name="Dane wejściowe 2 21 49" xfId="9908"/>
    <cellStyle name="Dane wejściowe 2 21 49 2" xfId="9909"/>
    <cellStyle name="Dane wejściowe 2 21 49 3" xfId="9910"/>
    <cellStyle name="Dane wejściowe 2 21 5" xfId="9911"/>
    <cellStyle name="Dane wejściowe 2 21 5 2" xfId="9912"/>
    <cellStyle name="Dane wejściowe 2 21 5 3" xfId="9913"/>
    <cellStyle name="Dane wejściowe 2 21 5 4" xfId="9914"/>
    <cellStyle name="Dane wejściowe 2 21 50" xfId="9915"/>
    <cellStyle name="Dane wejściowe 2 21 50 2" xfId="9916"/>
    <cellStyle name="Dane wejściowe 2 21 50 3" xfId="9917"/>
    <cellStyle name="Dane wejściowe 2 21 51" xfId="9918"/>
    <cellStyle name="Dane wejściowe 2 21 51 2" xfId="9919"/>
    <cellStyle name="Dane wejściowe 2 21 51 3" xfId="9920"/>
    <cellStyle name="Dane wejściowe 2 21 52" xfId="9921"/>
    <cellStyle name="Dane wejściowe 2 21 52 2" xfId="9922"/>
    <cellStyle name="Dane wejściowe 2 21 52 3" xfId="9923"/>
    <cellStyle name="Dane wejściowe 2 21 53" xfId="9924"/>
    <cellStyle name="Dane wejściowe 2 21 53 2" xfId="9925"/>
    <cellStyle name="Dane wejściowe 2 21 53 3" xfId="9926"/>
    <cellStyle name="Dane wejściowe 2 21 54" xfId="9927"/>
    <cellStyle name="Dane wejściowe 2 21 54 2" xfId="9928"/>
    <cellStyle name="Dane wejściowe 2 21 54 3" xfId="9929"/>
    <cellStyle name="Dane wejściowe 2 21 55" xfId="9930"/>
    <cellStyle name="Dane wejściowe 2 21 55 2" xfId="9931"/>
    <cellStyle name="Dane wejściowe 2 21 55 3" xfId="9932"/>
    <cellStyle name="Dane wejściowe 2 21 56" xfId="9933"/>
    <cellStyle name="Dane wejściowe 2 21 56 2" xfId="9934"/>
    <cellStyle name="Dane wejściowe 2 21 56 3" xfId="9935"/>
    <cellStyle name="Dane wejściowe 2 21 57" xfId="9936"/>
    <cellStyle name="Dane wejściowe 2 21 58" xfId="9937"/>
    <cellStyle name="Dane wejściowe 2 21 6" xfId="9938"/>
    <cellStyle name="Dane wejściowe 2 21 6 2" xfId="9939"/>
    <cellStyle name="Dane wejściowe 2 21 6 3" xfId="9940"/>
    <cellStyle name="Dane wejściowe 2 21 6 4" xfId="9941"/>
    <cellStyle name="Dane wejściowe 2 21 7" xfId="9942"/>
    <cellStyle name="Dane wejściowe 2 21 7 2" xfId="9943"/>
    <cellStyle name="Dane wejściowe 2 21 7 3" xfId="9944"/>
    <cellStyle name="Dane wejściowe 2 21 7 4" xfId="9945"/>
    <cellStyle name="Dane wejściowe 2 21 8" xfId="9946"/>
    <cellStyle name="Dane wejściowe 2 21 8 2" xfId="9947"/>
    <cellStyle name="Dane wejściowe 2 21 8 3" xfId="9948"/>
    <cellStyle name="Dane wejściowe 2 21 8 4" xfId="9949"/>
    <cellStyle name="Dane wejściowe 2 21 9" xfId="9950"/>
    <cellStyle name="Dane wejściowe 2 21 9 2" xfId="9951"/>
    <cellStyle name="Dane wejściowe 2 21 9 3" xfId="9952"/>
    <cellStyle name="Dane wejściowe 2 21 9 4" xfId="9953"/>
    <cellStyle name="Dane wejściowe 2 22" xfId="9954"/>
    <cellStyle name="Dane wejściowe 2 22 10" xfId="9955"/>
    <cellStyle name="Dane wejściowe 2 22 10 2" xfId="9956"/>
    <cellStyle name="Dane wejściowe 2 22 10 3" xfId="9957"/>
    <cellStyle name="Dane wejściowe 2 22 10 4" xfId="9958"/>
    <cellStyle name="Dane wejściowe 2 22 11" xfId="9959"/>
    <cellStyle name="Dane wejściowe 2 22 11 2" xfId="9960"/>
    <cellStyle name="Dane wejściowe 2 22 11 3" xfId="9961"/>
    <cellStyle name="Dane wejściowe 2 22 11 4" xfId="9962"/>
    <cellStyle name="Dane wejściowe 2 22 12" xfId="9963"/>
    <cellStyle name="Dane wejściowe 2 22 12 2" xfId="9964"/>
    <cellStyle name="Dane wejściowe 2 22 12 3" xfId="9965"/>
    <cellStyle name="Dane wejściowe 2 22 12 4" xfId="9966"/>
    <cellStyle name="Dane wejściowe 2 22 13" xfId="9967"/>
    <cellStyle name="Dane wejściowe 2 22 13 2" xfId="9968"/>
    <cellStyle name="Dane wejściowe 2 22 13 3" xfId="9969"/>
    <cellStyle name="Dane wejściowe 2 22 13 4" xfId="9970"/>
    <cellStyle name="Dane wejściowe 2 22 14" xfId="9971"/>
    <cellStyle name="Dane wejściowe 2 22 14 2" xfId="9972"/>
    <cellStyle name="Dane wejściowe 2 22 14 3" xfId="9973"/>
    <cellStyle name="Dane wejściowe 2 22 14 4" xfId="9974"/>
    <cellStyle name="Dane wejściowe 2 22 15" xfId="9975"/>
    <cellStyle name="Dane wejściowe 2 22 15 2" xfId="9976"/>
    <cellStyle name="Dane wejściowe 2 22 15 3" xfId="9977"/>
    <cellStyle name="Dane wejściowe 2 22 15 4" xfId="9978"/>
    <cellStyle name="Dane wejściowe 2 22 16" xfId="9979"/>
    <cellStyle name="Dane wejściowe 2 22 16 2" xfId="9980"/>
    <cellStyle name="Dane wejściowe 2 22 16 3" xfId="9981"/>
    <cellStyle name="Dane wejściowe 2 22 16 4" xfId="9982"/>
    <cellStyle name="Dane wejściowe 2 22 17" xfId="9983"/>
    <cellStyle name="Dane wejściowe 2 22 17 2" xfId="9984"/>
    <cellStyle name="Dane wejściowe 2 22 17 3" xfId="9985"/>
    <cellStyle name="Dane wejściowe 2 22 17 4" xfId="9986"/>
    <cellStyle name="Dane wejściowe 2 22 18" xfId="9987"/>
    <cellStyle name="Dane wejściowe 2 22 18 2" xfId="9988"/>
    <cellStyle name="Dane wejściowe 2 22 18 3" xfId="9989"/>
    <cellStyle name="Dane wejściowe 2 22 18 4" xfId="9990"/>
    <cellStyle name="Dane wejściowe 2 22 19" xfId="9991"/>
    <cellStyle name="Dane wejściowe 2 22 19 2" xfId="9992"/>
    <cellStyle name="Dane wejściowe 2 22 19 3" xfId="9993"/>
    <cellStyle name="Dane wejściowe 2 22 19 4" xfId="9994"/>
    <cellStyle name="Dane wejściowe 2 22 2" xfId="9995"/>
    <cellStyle name="Dane wejściowe 2 22 2 2" xfId="9996"/>
    <cellStyle name="Dane wejściowe 2 22 2 3" xfId="9997"/>
    <cellStyle name="Dane wejściowe 2 22 2 4" xfId="9998"/>
    <cellStyle name="Dane wejściowe 2 22 20" xfId="9999"/>
    <cellStyle name="Dane wejściowe 2 22 20 2" xfId="10000"/>
    <cellStyle name="Dane wejściowe 2 22 20 3" xfId="10001"/>
    <cellStyle name="Dane wejściowe 2 22 20 4" xfId="10002"/>
    <cellStyle name="Dane wejściowe 2 22 21" xfId="10003"/>
    <cellStyle name="Dane wejściowe 2 22 21 2" xfId="10004"/>
    <cellStyle name="Dane wejściowe 2 22 21 3" xfId="10005"/>
    <cellStyle name="Dane wejściowe 2 22 22" xfId="10006"/>
    <cellStyle name="Dane wejściowe 2 22 22 2" xfId="10007"/>
    <cellStyle name="Dane wejściowe 2 22 22 3" xfId="10008"/>
    <cellStyle name="Dane wejściowe 2 22 23" xfId="10009"/>
    <cellStyle name="Dane wejściowe 2 22 23 2" xfId="10010"/>
    <cellStyle name="Dane wejściowe 2 22 23 3" xfId="10011"/>
    <cellStyle name="Dane wejściowe 2 22 24" xfId="10012"/>
    <cellStyle name="Dane wejściowe 2 22 24 2" xfId="10013"/>
    <cellStyle name="Dane wejściowe 2 22 24 3" xfId="10014"/>
    <cellStyle name="Dane wejściowe 2 22 25" xfId="10015"/>
    <cellStyle name="Dane wejściowe 2 22 25 2" xfId="10016"/>
    <cellStyle name="Dane wejściowe 2 22 25 3" xfId="10017"/>
    <cellStyle name="Dane wejściowe 2 22 26" xfId="10018"/>
    <cellStyle name="Dane wejściowe 2 22 26 2" xfId="10019"/>
    <cellStyle name="Dane wejściowe 2 22 26 3" xfId="10020"/>
    <cellStyle name="Dane wejściowe 2 22 27" xfId="10021"/>
    <cellStyle name="Dane wejściowe 2 22 27 2" xfId="10022"/>
    <cellStyle name="Dane wejściowe 2 22 27 3" xfId="10023"/>
    <cellStyle name="Dane wejściowe 2 22 28" xfId="10024"/>
    <cellStyle name="Dane wejściowe 2 22 28 2" xfId="10025"/>
    <cellStyle name="Dane wejściowe 2 22 28 3" xfId="10026"/>
    <cellStyle name="Dane wejściowe 2 22 29" xfId="10027"/>
    <cellStyle name="Dane wejściowe 2 22 29 2" xfId="10028"/>
    <cellStyle name="Dane wejściowe 2 22 29 3" xfId="10029"/>
    <cellStyle name="Dane wejściowe 2 22 3" xfId="10030"/>
    <cellStyle name="Dane wejściowe 2 22 3 2" xfId="10031"/>
    <cellStyle name="Dane wejściowe 2 22 3 3" xfId="10032"/>
    <cellStyle name="Dane wejściowe 2 22 3 4" xfId="10033"/>
    <cellStyle name="Dane wejściowe 2 22 30" xfId="10034"/>
    <cellStyle name="Dane wejściowe 2 22 30 2" xfId="10035"/>
    <cellStyle name="Dane wejściowe 2 22 30 3" xfId="10036"/>
    <cellStyle name="Dane wejściowe 2 22 31" xfId="10037"/>
    <cellStyle name="Dane wejściowe 2 22 31 2" xfId="10038"/>
    <cellStyle name="Dane wejściowe 2 22 31 3" xfId="10039"/>
    <cellStyle name="Dane wejściowe 2 22 32" xfId="10040"/>
    <cellStyle name="Dane wejściowe 2 22 32 2" xfId="10041"/>
    <cellStyle name="Dane wejściowe 2 22 32 3" xfId="10042"/>
    <cellStyle name="Dane wejściowe 2 22 33" xfId="10043"/>
    <cellStyle name="Dane wejściowe 2 22 33 2" xfId="10044"/>
    <cellStyle name="Dane wejściowe 2 22 33 3" xfId="10045"/>
    <cellStyle name="Dane wejściowe 2 22 34" xfId="10046"/>
    <cellStyle name="Dane wejściowe 2 22 34 2" xfId="10047"/>
    <cellStyle name="Dane wejściowe 2 22 34 3" xfId="10048"/>
    <cellStyle name="Dane wejściowe 2 22 35" xfId="10049"/>
    <cellStyle name="Dane wejściowe 2 22 35 2" xfId="10050"/>
    <cellStyle name="Dane wejściowe 2 22 35 3" xfId="10051"/>
    <cellStyle name="Dane wejściowe 2 22 36" xfId="10052"/>
    <cellStyle name="Dane wejściowe 2 22 36 2" xfId="10053"/>
    <cellStyle name="Dane wejściowe 2 22 36 3" xfId="10054"/>
    <cellStyle name="Dane wejściowe 2 22 37" xfId="10055"/>
    <cellStyle name="Dane wejściowe 2 22 37 2" xfId="10056"/>
    <cellStyle name="Dane wejściowe 2 22 37 3" xfId="10057"/>
    <cellStyle name="Dane wejściowe 2 22 38" xfId="10058"/>
    <cellStyle name="Dane wejściowe 2 22 38 2" xfId="10059"/>
    <cellStyle name="Dane wejściowe 2 22 38 3" xfId="10060"/>
    <cellStyle name="Dane wejściowe 2 22 39" xfId="10061"/>
    <cellStyle name="Dane wejściowe 2 22 39 2" xfId="10062"/>
    <cellStyle name="Dane wejściowe 2 22 39 3" xfId="10063"/>
    <cellStyle name="Dane wejściowe 2 22 4" xfId="10064"/>
    <cellStyle name="Dane wejściowe 2 22 4 2" xfId="10065"/>
    <cellStyle name="Dane wejściowe 2 22 4 3" xfId="10066"/>
    <cellStyle name="Dane wejściowe 2 22 4 4" xfId="10067"/>
    <cellStyle name="Dane wejściowe 2 22 40" xfId="10068"/>
    <cellStyle name="Dane wejściowe 2 22 40 2" xfId="10069"/>
    <cellStyle name="Dane wejściowe 2 22 40 3" xfId="10070"/>
    <cellStyle name="Dane wejściowe 2 22 41" xfId="10071"/>
    <cellStyle name="Dane wejściowe 2 22 41 2" xfId="10072"/>
    <cellStyle name="Dane wejściowe 2 22 41 3" xfId="10073"/>
    <cellStyle name="Dane wejściowe 2 22 42" xfId="10074"/>
    <cellStyle name="Dane wejściowe 2 22 42 2" xfId="10075"/>
    <cellStyle name="Dane wejściowe 2 22 42 3" xfId="10076"/>
    <cellStyle name="Dane wejściowe 2 22 43" xfId="10077"/>
    <cellStyle name="Dane wejściowe 2 22 43 2" xfId="10078"/>
    <cellStyle name="Dane wejściowe 2 22 43 3" xfId="10079"/>
    <cellStyle name="Dane wejściowe 2 22 44" xfId="10080"/>
    <cellStyle name="Dane wejściowe 2 22 44 2" xfId="10081"/>
    <cellStyle name="Dane wejściowe 2 22 44 3" xfId="10082"/>
    <cellStyle name="Dane wejściowe 2 22 45" xfId="10083"/>
    <cellStyle name="Dane wejściowe 2 22 45 2" xfId="10084"/>
    <cellStyle name="Dane wejściowe 2 22 45 3" xfId="10085"/>
    <cellStyle name="Dane wejściowe 2 22 46" xfId="10086"/>
    <cellStyle name="Dane wejściowe 2 22 46 2" xfId="10087"/>
    <cellStyle name="Dane wejściowe 2 22 46 3" xfId="10088"/>
    <cellStyle name="Dane wejściowe 2 22 47" xfId="10089"/>
    <cellStyle name="Dane wejściowe 2 22 47 2" xfId="10090"/>
    <cellStyle name="Dane wejściowe 2 22 47 3" xfId="10091"/>
    <cellStyle name="Dane wejściowe 2 22 48" xfId="10092"/>
    <cellStyle name="Dane wejściowe 2 22 48 2" xfId="10093"/>
    <cellStyle name="Dane wejściowe 2 22 48 3" xfId="10094"/>
    <cellStyle name="Dane wejściowe 2 22 49" xfId="10095"/>
    <cellStyle name="Dane wejściowe 2 22 49 2" xfId="10096"/>
    <cellStyle name="Dane wejściowe 2 22 49 3" xfId="10097"/>
    <cellStyle name="Dane wejściowe 2 22 5" xfId="10098"/>
    <cellStyle name="Dane wejściowe 2 22 5 2" xfId="10099"/>
    <cellStyle name="Dane wejściowe 2 22 5 3" xfId="10100"/>
    <cellStyle name="Dane wejściowe 2 22 5 4" xfId="10101"/>
    <cellStyle name="Dane wejściowe 2 22 50" xfId="10102"/>
    <cellStyle name="Dane wejściowe 2 22 50 2" xfId="10103"/>
    <cellStyle name="Dane wejściowe 2 22 50 3" xfId="10104"/>
    <cellStyle name="Dane wejściowe 2 22 51" xfId="10105"/>
    <cellStyle name="Dane wejściowe 2 22 51 2" xfId="10106"/>
    <cellStyle name="Dane wejściowe 2 22 51 3" xfId="10107"/>
    <cellStyle name="Dane wejściowe 2 22 52" xfId="10108"/>
    <cellStyle name="Dane wejściowe 2 22 52 2" xfId="10109"/>
    <cellStyle name="Dane wejściowe 2 22 52 3" xfId="10110"/>
    <cellStyle name="Dane wejściowe 2 22 53" xfId="10111"/>
    <cellStyle name="Dane wejściowe 2 22 53 2" xfId="10112"/>
    <cellStyle name="Dane wejściowe 2 22 53 3" xfId="10113"/>
    <cellStyle name="Dane wejściowe 2 22 54" xfId="10114"/>
    <cellStyle name="Dane wejściowe 2 22 54 2" xfId="10115"/>
    <cellStyle name="Dane wejściowe 2 22 54 3" xfId="10116"/>
    <cellStyle name="Dane wejściowe 2 22 55" xfId="10117"/>
    <cellStyle name="Dane wejściowe 2 22 55 2" xfId="10118"/>
    <cellStyle name="Dane wejściowe 2 22 55 3" xfId="10119"/>
    <cellStyle name="Dane wejściowe 2 22 56" xfId="10120"/>
    <cellStyle name="Dane wejściowe 2 22 56 2" xfId="10121"/>
    <cellStyle name="Dane wejściowe 2 22 56 3" xfId="10122"/>
    <cellStyle name="Dane wejściowe 2 22 57" xfId="10123"/>
    <cellStyle name="Dane wejściowe 2 22 58" xfId="10124"/>
    <cellStyle name="Dane wejściowe 2 22 6" xfId="10125"/>
    <cellStyle name="Dane wejściowe 2 22 6 2" xfId="10126"/>
    <cellStyle name="Dane wejściowe 2 22 6 3" xfId="10127"/>
    <cellStyle name="Dane wejściowe 2 22 6 4" xfId="10128"/>
    <cellStyle name="Dane wejściowe 2 22 7" xfId="10129"/>
    <cellStyle name="Dane wejściowe 2 22 7 2" xfId="10130"/>
    <cellStyle name="Dane wejściowe 2 22 7 3" xfId="10131"/>
    <cellStyle name="Dane wejściowe 2 22 7 4" xfId="10132"/>
    <cellStyle name="Dane wejściowe 2 22 8" xfId="10133"/>
    <cellStyle name="Dane wejściowe 2 22 8 2" xfId="10134"/>
    <cellStyle name="Dane wejściowe 2 22 8 3" xfId="10135"/>
    <cellStyle name="Dane wejściowe 2 22 8 4" xfId="10136"/>
    <cellStyle name="Dane wejściowe 2 22 9" xfId="10137"/>
    <cellStyle name="Dane wejściowe 2 22 9 2" xfId="10138"/>
    <cellStyle name="Dane wejściowe 2 22 9 3" xfId="10139"/>
    <cellStyle name="Dane wejściowe 2 22 9 4" xfId="10140"/>
    <cellStyle name="Dane wejściowe 2 23" xfId="10141"/>
    <cellStyle name="Dane wejściowe 2 23 10" xfId="10142"/>
    <cellStyle name="Dane wejściowe 2 23 10 2" xfId="10143"/>
    <cellStyle name="Dane wejściowe 2 23 10 3" xfId="10144"/>
    <cellStyle name="Dane wejściowe 2 23 10 4" xfId="10145"/>
    <cellStyle name="Dane wejściowe 2 23 11" xfId="10146"/>
    <cellStyle name="Dane wejściowe 2 23 11 2" xfId="10147"/>
    <cellStyle name="Dane wejściowe 2 23 11 3" xfId="10148"/>
    <cellStyle name="Dane wejściowe 2 23 11 4" xfId="10149"/>
    <cellStyle name="Dane wejściowe 2 23 12" xfId="10150"/>
    <cellStyle name="Dane wejściowe 2 23 12 2" xfId="10151"/>
    <cellStyle name="Dane wejściowe 2 23 12 3" xfId="10152"/>
    <cellStyle name="Dane wejściowe 2 23 12 4" xfId="10153"/>
    <cellStyle name="Dane wejściowe 2 23 13" xfId="10154"/>
    <cellStyle name="Dane wejściowe 2 23 13 2" xfId="10155"/>
    <cellStyle name="Dane wejściowe 2 23 13 3" xfId="10156"/>
    <cellStyle name="Dane wejściowe 2 23 13 4" xfId="10157"/>
    <cellStyle name="Dane wejściowe 2 23 14" xfId="10158"/>
    <cellStyle name="Dane wejściowe 2 23 14 2" xfId="10159"/>
    <cellStyle name="Dane wejściowe 2 23 14 3" xfId="10160"/>
    <cellStyle name="Dane wejściowe 2 23 14 4" xfId="10161"/>
    <cellStyle name="Dane wejściowe 2 23 15" xfId="10162"/>
    <cellStyle name="Dane wejściowe 2 23 15 2" xfId="10163"/>
    <cellStyle name="Dane wejściowe 2 23 15 3" xfId="10164"/>
    <cellStyle name="Dane wejściowe 2 23 15 4" xfId="10165"/>
    <cellStyle name="Dane wejściowe 2 23 16" xfId="10166"/>
    <cellStyle name="Dane wejściowe 2 23 16 2" xfId="10167"/>
    <cellStyle name="Dane wejściowe 2 23 16 3" xfId="10168"/>
    <cellStyle name="Dane wejściowe 2 23 16 4" xfId="10169"/>
    <cellStyle name="Dane wejściowe 2 23 17" xfId="10170"/>
    <cellStyle name="Dane wejściowe 2 23 17 2" xfId="10171"/>
    <cellStyle name="Dane wejściowe 2 23 17 3" xfId="10172"/>
    <cellStyle name="Dane wejściowe 2 23 17 4" xfId="10173"/>
    <cellStyle name="Dane wejściowe 2 23 18" xfId="10174"/>
    <cellStyle name="Dane wejściowe 2 23 18 2" xfId="10175"/>
    <cellStyle name="Dane wejściowe 2 23 18 3" xfId="10176"/>
    <cellStyle name="Dane wejściowe 2 23 18 4" xfId="10177"/>
    <cellStyle name="Dane wejściowe 2 23 19" xfId="10178"/>
    <cellStyle name="Dane wejściowe 2 23 19 2" xfId="10179"/>
    <cellStyle name="Dane wejściowe 2 23 19 3" xfId="10180"/>
    <cellStyle name="Dane wejściowe 2 23 19 4" xfId="10181"/>
    <cellStyle name="Dane wejściowe 2 23 2" xfId="10182"/>
    <cellStyle name="Dane wejściowe 2 23 2 2" xfId="10183"/>
    <cellStyle name="Dane wejściowe 2 23 2 3" xfId="10184"/>
    <cellStyle name="Dane wejściowe 2 23 2 4" xfId="10185"/>
    <cellStyle name="Dane wejściowe 2 23 20" xfId="10186"/>
    <cellStyle name="Dane wejściowe 2 23 20 2" xfId="10187"/>
    <cellStyle name="Dane wejściowe 2 23 20 3" xfId="10188"/>
    <cellStyle name="Dane wejściowe 2 23 20 4" xfId="10189"/>
    <cellStyle name="Dane wejściowe 2 23 21" xfId="10190"/>
    <cellStyle name="Dane wejściowe 2 23 21 2" xfId="10191"/>
    <cellStyle name="Dane wejściowe 2 23 21 3" xfId="10192"/>
    <cellStyle name="Dane wejściowe 2 23 22" xfId="10193"/>
    <cellStyle name="Dane wejściowe 2 23 22 2" xfId="10194"/>
    <cellStyle name="Dane wejściowe 2 23 22 3" xfId="10195"/>
    <cellStyle name="Dane wejściowe 2 23 23" xfId="10196"/>
    <cellStyle name="Dane wejściowe 2 23 23 2" xfId="10197"/>
    <cellStyle name="Dane wejściowe 2 23 23 3" xfId="10198"/>
    <cellStyle name="Dane wejściowe 2 23 24" xfId="10199"/>
    <cellStyle name="Dane wejściowe 2 23 24 2" xfId="10200"/>
    <cellStyle name="Dane wejściowe 2 23 24 3" xfId="10201"/>
    <cellStyle name="Dane wejściowe 2 23 25" xfId="10202"/>
    <cellStyle name="Dane wejściowe 2 23 25 2" xfId="10203"/>
    <cellStyle name="Dane wejściowe 2 23 25 3" xfId="10204"/>
    <cellStyle name="Dane wejściowe 2 23 26" xfId="10205"/>
    <cellStyle name="Dane wejściowe 2 23 26 2" xfId="10206"/>
    <cellStyle name="Dane wejściowe 2 23 26 3" xfId="10207"/>
    <cellStyle name="Dane wejściowe 2 23 27" xfId="10208"/>
    <cellStyle name="Dane wejściowe 2 23 27 2" xfId="10209"/>
    <cellStyle name="Dane wejściowe 2 23 27 3" xfId="10210"/>
    <cellStyle name="Dane wejściowe 2 23 28" xfId="10211"/>
    <cellStyle name="Dane wejściowe 2 23 28 2" xfId="10212"/>
    <cellStyle name="Dane wejściowe 2 23 28 3" xfId="10213"/>
    <cellStyle name="Dane wejściowe 2 23 29" xfId="10214"/>
    <cellStyle name="Dane wejściowe 2 23 29 2" xfId="10215"/>
    <cellStyle name="Dane wejściowe 2 23 29 3" xfId="10216"/>
    <cellStyle name="Dane wejściowe 2 23 3" xfId="10217"/>
    <cellStyle name="Dane wejściowe 2 23 3 2" xfId="10218"/>
    <cellStyle name="Dane wejściowe 2 23 3 3" xfId="10219"/>
    <cellStyle name="Dane wejściowe 2 23 3 4" xfId="10220"/>
    <cellStyle name="Dane wejściowe 2 23 30" xfId="10221"/>
    <cellStyle name="Dane wejściowe 2 23 30 2" xfId="10222"/>
    <cellStyle name="Dane wejściowe 2 23 30 3" xfId="10223"/>
    <cellStyle name="Dane wejściowe 2 23 31" xfId="10224"/>
    <cellStyle name="Dane wejściowe 2 23 31 2" xfId="10225"/>
    <cellStyle name="Dane wejściowe 2 23 31 3" xfId="10226"/>
    <cellStyle name="Dane wejściowe 2 23 32" xfId="10227"/>
    <cellStyle name="Dane wejściowe 2 23 32 2" xfId="10228"/>
    <cellStyle name="Dane wejściowe 2 23 32 3" xfId="10229"/>
    <cellStyle name="Dane wejściowe 2 23 33" xfId="10230"/>
    <cellStyle name="Dane wejściowe 2 23 33 2" xfId="10231"/>
    <cellStyle name="Dane wejściowe 2 23 33 3" xfId="10232"/>
    <cellStyle name="Dane wejściowe 2 23 34" xfId="10233"/>
    <cellStyle name="Dane wejściowe 2 23 34 2" xfId="10234"/>
    <cellStyle name="Dane wejściowe 2 23 34 3" xfId="10235"/>
    <cellStyle name="Dane wejściowe 2 23 35" xfId="10236"/>
    <cellStyle name="Dane wejściowe 2 23 35 2" xfId="10237"/>
    <cellStyle name="Dane wejściowe 2 23 35 3" xfId="10238"/>
    <cellStyle name="Dane wejściowe 2 23 36" xfId="10239"/>
    <cellStyle name="Dane wejściowe 2 23 36 2" xfId="10240"/>
    <cellStyle name="Dane wejściowe 2 23 36 3" xfId="10241"/>
    <cellStyle name="Dane wejściowe 2 23 37" xfId="10242"/>
    <cellStyle name="Dane wejściowe 2 23 37 2" xfId="10243"/>
    <cellStyle name="Dane wejściowe 2 23 37 3" xfId="10244"/>
    <cellStyle name="Dane wejściowe 2 23 38" xfId="10245"/>
    <cellStyle name="Dane wejściowe 2 23 38 2" xfId="10246"/>
    <cellStyle name="Dane wejściowe 2 23 38 3" xfId="10247"/>
    <cellStyle name="Dane wejściowe 2 23 39" xfId="10248"/>
    <cellStyle name="Dane wejściowe 2 23 39 2" xfId="10249"/>
    <cellStyle name="Dane wejściowe 2 23 39 3" xfId="10250"/>
    <cellStyle name="Dane wejściowe 2 23 4" xfId="10251"/>
    <cellStyle name="Dane wejściowe 2 23 4 2" xfId="10252"/>
    <cellStyle name="Dane wejściowe 2 23 4 3" xfId="10253"/>
    <cellStyle name="Dane wejściowe 2 23 4 4" xfId="10254"/>
    <cellStyle name="Dane wejściowe 2 23 40" xfId="10255"/>
    <cellStyle name="Dane wejściowe 2 23 40 2" xfId="10256"/>
    <cellStyle name="Dane wejściowe 2 23 40 3" xfId="10257"/>
    <cellStyle name="Dane wejściowe 2 23 41" xfId="10258"/>
    <cellStyle name="Dane wejściowe 2 23 41 2" xfId="10259"/>
    <cellStyle name="Dane wejściowe 2 23 41 3" xfId="10260"/>
    <cellStyle name="Dane wejściowe 2 23 42" xfId="10261"/>
    <cellStyle name="Dane wejściowe 2 23 42 2" xfId="10262"/>
    <cellStyle name="Dane wejściowe 2 23 42 3" xfId="10263"/>
    <cellStyle name="Dane wejściowe 2 23 43" xfId="10264"/>
    <cellStyle name="Dane wejściowe 2 23 43 2" xfId="10265"/>
    <cellStyle name="Dane wejściowe 2 23 43 3" xfId="10266"/>
    <cellStyle name="Dane wejściowe 2 23 44" xfId="10267"/>
    <cellStyle name="Dane wejściowe 2 23 44 2" xfId="10268"/>
    <cellStyle name="Dane wejściowe 2 23 44 3" xfId="10269"/>
    <cellStyle name="Dane wejściowe 2 23 45" xfId="10270"/>
    <cellStyle name="Dane wejściowe 2 23 45 2" xfId="10271"/>
    <cellStyle name="Dane wejściowe 2 23 45 3" xfId="10272"/>
    <cellStyle name="Dane wejściowe 2 23 46" xfId="10273"/>
    <cellStyle name="Dane wejściowe 2 23 46 2" xfId="10274"/>
    <cellStyle name="Dane wejściowe 2 23 46 3" xfId="10275"/>
    <cellStyle name="Dane wejściowe 2 23 47" xfId="10276"/>
    <cellStyle name="Dane wejściowe 2 23 47 2" xfId="10277"/>
    <cellStyle name="Dane wejściowe 2 23 47 3" xfId="10278"/>
    <cellStyle name="Dane wejściowe 2 23 48" xfId="10279"/>
    <cellStyle name="Dane wejściowe 2 23 48 2" xfId="10280"/>
    <cellStyle name="Dane wejściowe 2 23 48 3" xfId="10281"/>
    <cellStyle name="Dane wejściowe 2 23 49" xfId="10282"/>
    <cellStyle name="Dane wejściowe 2 23 49 2" xfId="10283"/>
    <cellStyle name="Dane wejściowe 2 23 49 3" xfId="10284"/>
    <cellStyle name="Dane wejściowe 2 23 5" xfId="10285"/>
    <cellStyle name="Dane wejściowe 2 23 5 2" xfId="10286"/>
    <cellStyle name="Dane wejściowe 2 23 5 3" xfId="10287"/>
    <cellStyle name="Dane wejściowe 2 23 5 4" xfId="10288"/>
    <cellStyle name="Dane wejściowe 2 23 50" xfId="10289"/>
    <cellStyle name="Dane wejściowe 2 23 50 2" xfId="10290"/>
    <cellStyle name="Dane wejściowe 2 23 50 3" xfId="10291"/>
    <cellStyle name="Dane wejściowe 2 23 51" xfId="10292"/>
    <cellStyle name="Dane wejściowe 2 23 51 2" xfId="10293"/>
    <cellStyle name="Dane wejściowe 2 23 51 3" xfId="10294"/>
    <cellStyle name="Dane wejściowe 2 23 52" xfId="10295"/>
    <cellStyle name="Dane wejściowe 2 23 52 2" xfId="10296"/>
    <cellStyle name="Dane wejściowe 2 23 52 3" xfId="10297"/>
    <cellStyle name="Dane wejściowe 2 23 53" xfId="10298"/>
    <cellStyle name="Dane wejściowe 2 23 53 2" xfId="10299"/>
    <cellStyle name="Dane wejściowe 2 23 53 3" xfId="10300"/>
    <cellStyle name="Dane wejściowe 2 23 54" xfId="10301"/>
    <cellStyle name="Dane wejściowe 2 23 54 2" xfId="10302"/>
    <cellStyle name="Dane wejściowe 2 23 54 3" xfId="10303"/>
    <cellStyle name="Dane wejściowe 2 23 55" xfId="10304"/>
    <cellStyle name="Dane wejściowe 2 23 55 2" xfId="10305"/>
    <cellStyle name="Dane wejściowe 2 23 55 3" xfId="10306"/>
    <cellStyle name="Dane wejściowe 2 23 56" xfId="10307"/>
    <cellStyle name="Dane wejściowe 2 23 56 2" xfId="10308"/>
    <cellStyle name="Dane wejściowe 2 23 56 3" xfId="10309"/>
    <cellStyle name="Dane wejściowe 2 23 57" xfId="10310"/>
    <cellStyle name="Dane wejściowe 2 23 58" xfId="10311"/>
    <cellStyle name="Dane wejściowe 2 23 6" xfId="10312"/>
    <cellStyle name="Dane wejściowe 2 23 6 2" xfId="10313"/>
    <cellStyle name="Dane wejściowe 2 23 6 3" xfId="10314"/>
    <cellStyle name="Dane wejściowe 2 23 6 4" xfId="10315"/>
    <cellStyle name="Dane wejściowe 2 23 7" xfId="10316"/>
    <cellStyle name="Dane wejściowe 2 23 7 2" xfId="10317"/>
    <cellStyle name="Dane wejściowe 2 23 7 3" xfId="10318"/>
    <cellStyle name="Dane wejściowe 2 23 7 4" xfId="10319"/>
    <cellStyle name="Dane wejściowe 2 23 8" xfId="10320"/>
    <cellStyle name="Dane wejściowe 2 23 8 2" xfId="10321"/>
    <cellStyle name="Dane wejściowe 2 23 8 3" xfId="10322"/>
    <cellStyle name="Dane wejściowe 2 23 8 4" xfId="10323"/>
    <cellStyle name="Dane wejściowe 2 23 9" xfId="10324"/>
    <cellStyle name="Dane wejściowe 2 23 9 2" xfId="10325"/>
    <cellStyle name="Dane wejściowe 2 23 9 3" xfId="10326"/>
    <cellStyle name="Dane wejściowe 2 23 9 4" xfId="10327"/>
    <cellStyle name="Dane wejściowe 2 24" xfId="10328"/>
    <cellStyle name="Dane wejściowe 2 24 10" xfId="10329"/>
    <cellStyle name="Dane wejściowe 2 24 10 2" xfId="10330"/>
    <cellStyle name="Dane wejściowe 2 24 10 3" xfId="10331"/>
    <cellStyle name="Dane wejściowe 2 24 10 4" xfId="10332"/>
    <cellStyle name="Dane wejściowe 2 24 11" xfId="10333"/>
    <cellStyle name="Dane wejściowe 2 24 11 2" xfId="10334"/>
    <cellStyle name="Dane wejściowe 2 24 11 3" xfId="10335"/>
    <cellStyle name="Dane wejściowe 2 24 11 4" xfId="10336"/>
    <cellStyle name="Dane wejściowe 2 24 12" xfId="10337"/>
    <cellStyle name="Dane wejściowe 2 24 12 2" xfId="10338"/>
    <cellStyle name="Dane wejściowe 2 24 12 3" xfId="10339"/>
    <cellStyle name="Dane wejściowe 2 24 12 4" xfId="10340"/>
    <cellStyle name="Dane wejściowe 2 24 13" xfId="10341"/>
    <cellStyle name="Dane wejściowe 2 24 13 2" xfId="10342"/>
    <cellStyle name="Dane wejściowe 2 24 13 3" xfId="10343"/>
    <cellStyle name="Dane wejściowe 2 24 13 4" xfId="10344"/>
    <cellStyle name="Dane wejściowe 2 24 14" xfId="10345"/>
    <cellStyle name="Dane wejściowe 2 24 14 2" xfId="10346"/>
    <cellStyle name="Dane wejściowe 2 24 14 3" xfId="10347"/>
    <cellStyle name="Dane wejściowe 2 24 14 4" xfId="10348"/>
    <cellStyle name="Dane wejściowe 2 24 15" xfId="10349"/>
    <cellStyle name="Dane wejściowe 2 24 15 2" xfId="10350"/>
    <cellStyle name="Dane wejściowe 2 24 15 3" xfId="10351"/>
    <cellStyle name="Dane wejściowe 2 24 15 4" xfId="10352"/>
    <cellStyle name="Dane wejściowe 2 24 16" xfId="10353"/>
    <cellStyle name="Dane wejściowe 2 24 16 2" xfId="10354"/>
    <cellStyle name="Dane wejściowe 2 24 16 3" xfId="10355"/>
    <cellStyle name="Dane wejściowe 2 24 16 4" xfId="10356"/>
    <cellStyle name="Dane wejściowe 2 24 17" xfId="10357"/>
    <cellStyle name="Dane wejściowe 2 24 17 2" xfId="10358"/>
    <cellStyle name="Dane wejściowe 2 24 17 3" xfId="10359"/>
    <cellStyle name="Dane wejściowe 2 24 17 4" xfId="10360"/>
    <cellStyle name="Dane wejściowe 2 24 18" xfId="10361"/>
    <cellStyle name="Dane wejściowe 2 24 18 2" xfId="10362"/>
    <cellStyle name="Dane wejściowe 2 24 18 3" xfId="10363"/>
    <cellStyle name="Dane wejściowe 2 24 18 4" xfId="10364"/>
    <cellStyle name="Dane wejściowe 2 24 19" xfId="10365"/>
    <cellStyle name="Dane wejściowe 2 24 19 2" xfId="10366"/>
    <cellStyle name="Dane wejściowe 2 24 19 3" xfId="10367"/>
    <cellStyle name="Dane wejściowe 2 24 19 4" xfId="10368"/>
    <cellStyle name="Dane wejściowe 2 24 2" xfId="10369"/>
    <cellStyle name="Dane wejściowe 2 24 2 2" xfId="10370"/>
    <cellStyle name="Dane wejściowe 2 24 2 3" xfId="10371"/>
    <cellStyle name="Dane wejściowe 2 24 2 4" xfId="10372"/>
    <cellStyle name="Dane wejściowe 2 24 20" xfId="10373"/>
    <cellStyle name="Dane wejściowe 2 24 20 2" xfId="10374"/>
    <cellStyle name="Dane wejściowe 2 24 20 3" xfId="10375"/>
    <cellStyle name="Dane wejściowe 2 24 20 4" xfId="10376"/>
    <cellStyle name="Dane wejściowe 2 24 21" xfId="10377"/>
    <cellStyle name="Dane wejściowe 2 24 21 2" xfId="10378"/>
    <cellStyle name="Dane wejściowe 2 24 21 3" xfId="10379"/>
    <cellStyle name="Dane wejściowe 2 24 22" xfId="10380"/>
    <cellStyle name="Dane wejściowe 2 24 22 2" xfId="10381"/>
    <cellStyle name="Dane wejściowe 2 24 22 3" xfId="10382"/>
    <cellStyle name="Dane wejściowe 2 24 23" xfId="10383"/>
    <cellStyle name="Dane wejściowe 2 24 23 2" xfId="10384"/>
    <cellStyle name="Dane wejściowe 2 24 23 3" xfId="10385"/>
    <cellStyle name="Dane wejściowe 2 24 24" xfId="10386"/>
    <cellStyle name="Dane wejściowe 2 24 24 2" xfId="10387"/>
    <cellStyle name="Dane wejściowe 2 24 24 3" xfId="10388"/>
    <cellStyle name="Dane wejściowe 2 24 25" xfId="10389"/>
    <cellStyle name="Dane wejściowe 2 24 25 2" xfId="10390"/>
    <cellStyle name="Dane wejściowe 2 24 25 3" xfId="10391"/>
    <cellStyle name="Dane wejściowe 2 24 26" xfId="10392"/>
    <cellStyle name="Dane wejściowe 2 24 26 2" xfId="10393"/>
    <cellStyle name="Dane wejściowe 2 24 26 3" xfId="10394"/>
    <cellStyle name="Dane wejściowe 2 24 27" xfId="10395"/>
    <cellStyle name="Dane wejściowe 2 24 27 2" xfId="10396"/>
    <cellStyle name="Dane wejściowe 2 24 27 3" xfId="10397"/>
    <cellStyle name="Dane wejściowe 2 24 28" xfId="10398"/>
    <cellStyle name="Dane wejściowe 2 24 28 2" xfId="10399"/>
    <cellStyle name="Dane wejściowe 2 24 28 3" xfId="10400"/>
    <cellStyle name="Dane wejściowe 2 24 29" xfId="10401"/>
    <cellStyle name="Dane wejściowe 2 24 29 2" xfId="10402"/>
    <cellStyle name="Dane wejściowe 2 24 29 3" xfId="10403"/>
    <cellStyle name="Dane wejściowe 2 24 3" xfId="10404"/>
    <cellStyle name="Dane wejściowe 2 24 3 2" xfId="10405"/>
    <cellStyle name="Dane wejściowe 2 24 3 3" xfId="10406"/>
    <cellStyle name="Dane wejściowe 2 24 3 4" xfId="10407"/>
    <cellStyle name="Dane wejściowe 2 24 30" xfId="10408"/>
    <cellStyle name="Dane wejściowe 2 24 30 2" xfId="10409"/>
    <cellStyle name="Dane wejściowe 2 24 30 3" xfId="10410"/>
    <cellStyle name="Dane wejściowe 2 24 31" xfId="10411"/>
    <cellStyle name="Dane wejściowe 2 24 31 2" xfId="10412"/>
    <cellStyle name="Dane wejściowe 2 24 31 3" xfId="10413"/>
    <cellStyle name="Dane wejściowe 2 24 32" xfId="10414"/>
    <cellStyle name="Dane wejściowe 2 24 32 2" xfId="10415"/>
    <cellStyle name="Dane wejściowe 2 24 32 3" xfId="10416"/>
    <cellStyle name="Dane wejściowe 2 24 33" xfId="10417"/>
    <cellStyle name="Dane wejściowe 2 24 33 2" xfId="10418"/>
    <cellStyle name="Dane wejściowe 2 24 33 3" xfId="10419"/>
    <cellStyle name="Dane wejściowe 2 24 34" xfId="10420"/>
    <cellStyle name="Dane wejściowe 2 24 34 2" xfId="10421"/>
    <cellStyle name="Dane wejściowe 2 24 34 3" xfId="10422"/>
    <cellStyle name="Dane wejściowe 2 24 35" xfId="10423"/>
    <cellStyle name="Dane wejściowe 2 24 35 2" xfId="10424"/>
    <cellStyle name="Dane wejściowe 2 24 35 3" xfId="10425"/>
    <cellStyle name="Dane wejściowe 2 24 36" xfId="10426"/>
    <cellStyle name="Dane wejściowe 2 24 36 2" xfId="10427"/>
    <cellStyle name="Dane wejściowe 2 24 36 3" xfId="10428"/>
    <cellStyle name="Dane wejściowe 2 24 37" xfId="10429"/>
    <cellStyle name="Dane wejściowe 2 24 37 2" xfId="10430"/>
    <cellStyle name="Dane wejściowe 2 24 37 3" xfId="10431"/>
    <cellStyle name="Dane wejściowe 2 24 38" xfId="10432"/>
    <cellStyle name="Dane wejściowe 2 24 38 2" xfId="10433"/>
    <cellStyle name="Dane wejściowe 2 24 38 3" xfId="10434"/>
    <cellStyle name="Dane wejściowe 2 24 39" xfId="10435"/>
    <cellStyle name="Dane wejściowe 2 24 39 2" xfId="10436"/>
    <cellStyle name="Dane wejściowe 2 24 39 3" xfId="10437"/>
    <cellStyle name="Dane wejściowe 2 24 4" xfId="10438"/>
    <cellStyle name="Dane wejściowe 2 24 4 2" xfId="10439"/>
    <cellStyle name="Dane wejściowe 2 24 4 3" xfId="10440"/>
    <cellStyle name="Dane wejściowe 2 24 4 4" xfId="10441"/>
    <cellStyle name="Dane wejściowe 2 24 40" xfId="10442"/>
    <cellStyle name="Dane wejściowe 2 24 40 2" xfId="10443"/>
    <cellStyle name="Dane wejściowe 2 24 40 3" xfId="10444"/>
    <cellStyle name="Dane wejściowe 2 24 41" xfId="10445"/>
    <cellStyle name="Dane wejściowe 2 24 41 2" xfId="10446"/>
    <cellStyle name="Dane wejściowe 2 24 41 3" xfId="10447"/>
    <cellStyle name="Dane wejściowe 2 24 42" xfId="10448"/>
    <cellStyle name="Dane wejściowe 2 24 42 2" xfId="10449"/>
    <cellStyle name="Dane wejściowe 2 24 42 3" xfId="10450"/>
    <cellStyle name="Dane wejściowe 2 24 43" xfId="10451"/>
    <cellStyle name="Dane wejściowe 2 24 43 2" xfId="10452"/>
    <cellStyle name="Dane wejściowe 2 24 43 3" xfId="10453"/>
    <cellStyle name="Dane wejściowe 2 24 44" xfId="10454"/>
    <cellStyle name="Dane wejściowe 2 24 44 2" xfId="10455"/>
    <cellStyle name="Dane wejściowe 2 24 44 3" xfId="10456"/>
    <cellStyle name="Dane wejściowe 2 24 45" xfId="10457"/>
    <cellStyle name="Dane wejściowe 2 24 45 2" xfId="10458"/>
    <cellStyle name="Dane wejściowe 2 24 45 3" xfId="10459"/>
    <cellStyle name="Dane wejściowe 2 24 46" xfId="10460"/>
    <cellStyle name="Dane wejściowe 2 24 46 2" xfId="10461"/>
    <cellStyle name="Dane wejściowe 2 24 46 3" xfId="10462"/>
    <cellStyle name="Dane wejściowe 2 24 47" xfId="10463"/>
    <cellStyle name="Dane wejściowe 2 24 47 2" xfId="10464"/>
    <cellStyle name="Dane wejściowe 2 24 47 3" xfId="10465"/>
    <cellStyle name="Dane wejściowe 2 24 48" xfId="10466"/>
    <cellStyle name="Dane wejściowe 2 24 48 2" xfId="10467"/>
    <cellStyle name="Dane wejściowe 2 24 48 3" xfId="10468"/>
    <cellStyle name="Dane wejściowe 2 24 49" xfId="10469"/>
    <cellStyle name="Dane wejściowe 2 24 49 2" xfId="10470"/>
    <cellStyle name="Dane wejściowe 2 24 49 3" xfId="10471"/>
    <cellStyle name="Dane wejściowe 2 24 5" xfId="10472"/>
    <cellStyle name="Dane wejściowe 2 24 5 2" xfId="10473"/>
    <cellStyle name="Dane wejściowe 2 24 5 3" xfId="10474"/>
    <cellStyle name="Dane wejściowe 2 24 5 4" xfId="10475"/>
    <cellStyle name="Dane wejściowe 2 24 50" xfId="10476"/>
    <cellStyle name="Dane wejściowe 2 24 50 2" xfId="10477"/>
    <cellStyle name="Dane wejściowe 2 24 50 3" xfId="10478"/>
    <cellStyle name="Dane wejściowe 2 24 51" xfId="10479"/>
    <cellStyle name="Dane wejściowe 2 24 51 2" xfId="10480"/>
    <cellStyle name="Dane wejściowe 2 24 51 3" xfId="10481"/>
    <cellStyle name="Dane wejściowe 2 24 52" xfId="10482"/>
    <cellStyle name="Dane wejściowe 2 24 52 2" xfId="10483"/>
    <cellStyle name="Dane wejściowe 2 24 52 3" xfId="10484"/>
    <cellStyle name="Dane wejściowe 2 24 53" xfId="10485"/>
    <cellStyle name="Dane wejściowe 2 24 53 2" xfId="10486"/>
    <cellStyle name="Dane wejściowe 2 24 53 3" xfId="10487"/>
    <cellStyle name="Dane wejściowe 2 24 54" xfId="10488"/>
    <cellStyle name="Dane wejściowe 2 24 54 2" xfId="10489"/>
    <cellStyle name="Dane wejściowe 2 24 54 3" xfId="10490"/>
    <cellStyle name="Dane wejściowe 2 24 55" xfId="10491"/>
    <cellStyle name="Dane wejściowe 2 24 55 2" xfId="10492"/>
    <cellStyle name="Dane wejściowe 2 24 55 3" xfId="10493"/>
    <cellStyle name="Dane wejściowe 2 24 56" xfId="10494"/>
    <cellStyle name="Dane wejściowe 2 24 56 2" xfId="10495"/>
    <cellStyle name="Dane wejściowe 2 24 56 3" xfId="10496"/>
    <cellStyle name="Dane wejściowe 2 24 57" xfId="10497"/>
    <cellStyle name="Dane wejściowe 2 24 58" xfId="10498"/>
    <cellStyle name="Dane wejściowe 2 24 6" xfId="10499"/>
    <cellStyle name="Dane wejściowe 2 24 6 2" xfId="10500"/>
    <cellStyle name="Dane wejściowe 2 24 6 3" xfId="10501"/>
    <cellStyle name="Dane wejściowe 2 24 6 4" xfId="10502"/>
    <cellStyle name="Dane wejściowe 2 24 7" xfId="10503"/>
    <cellStyle name="Dane wejściowe 2 24 7 2" xfId="10504"/>
    <cellStyle name="Dane wejściowe 2 24 7 3" xfId="10505"/>
    <cellStyle name="Dane wejściowe 2 24 7 4" xfId="10506"/>
    <cellStyle name="Dane wejściowe 2 24 8" xfId="10507"/>
    <cellStyle name="Dane wejściowe 2 24 8 2" xfId="10508"/>
    <cellStyle name="Dane wejściowe 2 24 8 3" xfId="10509"/>
    <cellStyle name="Dane wejściowe 2 24 8 4" xfId="10510"/>
    <cellStyle name="Dane wejściowe 2 24 9" xfId="10511"/>
    <cellStyle name="Dane wejściowe 2 24 9 2" xfId="10512"/>
    <cellStyle name="Dane wejściowe 2 24 9 3" xfId="10513"/>
    <cellStyle name="Dane wejściowe 2 24 9 4" xfId="10514"/>
    <cellStyle name="Dane wejściowe 2 25" xfId="10515"/>
    <cellStyle name="Dane wejściowe 2 25 10" xfId="10516"/>
    <cellStyle name="Dane wejściowe 2 25 10 2" xfId="10517"/>
    <cellStyle name="Dane wejściowe 2 25 10 3" xfId="10518"/>
    <cellStyle name="Dane wejściowe 2 25 10 4" xfId="10519"/>
    <cellStyle name="Dane wejściowe 2 25 11" xfId="10520"/>
    <cellStyle name="Dane wejściowe 2 25 11 2" xfId="10521"/>
    <cellStyle name="Dane wejściowe 2 25 11 3" xfId="10522"/>
    <cellStyle name="Dane wejściowe 2 25 11 4" xfId="10523"/>
    <cellStyle name="Dane wejściowe 2 25 12" xfId="10524"/>
    <cellStyle name="Dane wejściowe 2 25 12 2" xfId="10525"/>
    <cellStyle name="Dane wejściowe 2 25 12 3" xfId="10526"/>
    <cellStyle name="Dane wejściowe 2 25 12 4" xfId="10527"/>
    <cellStyle name="Dane wejściowe 2 25 13" xfId="10528"/>
    <cellStyle name="Dane wejściowe 2 25 13 2" xfId="10529"/>
    <cellStyle name="Dane wejściowe 2 25 13 3" xfId="10530"/>
    <cellStyle name="Dane wejściowe 2 25 13 4" xfId="10531"/>
    <cellStyle name="Dane wejściowe 2 25 14" xfId="10532"/>
    <cellStyle name="Dane wejściowe 2 25 14 2" xfId="10533"/>
    <cellStyle name="Dane wejściowe 2 25 14 3" xfId="10534"/>
    <cellStyle name="Dane wejściowe 2 25 14 4" xfId="10535"/>
    <cellStyle name="Dane wejściowe 2 25 15" xfId="10536"/>
    <cellStyle name="Dane wejściowe 2 25 15 2" xfId="10537"/>
    <cellStyle name="Dane wejściowe 2 25 15 3" xfId="10538"/>
    <cellStyle name="Dane wejściowe 2 25 15 4" xfId="10539"/>
    <cellStyle name="Dane wejściowe 2 25 16" xfId="10540"/>
    <cellStyle name="Dane wejściowe 2 25 16 2" xfId="10541"/>
    <cellStyle name="Dane wejściowe 2 25 16 3" xfId="10542"/>
    <cellStyle name="Dane wejściowe 2 25 16 4" xfId="10543"/>
    <cellStyle name="Dane wejściowe 2 25 17" xfId="10544"/>
    <cellStyle name="Dane wejściowe 2 25 17 2" xfId="10545"/>
    <cellStyle name="Dane wejściowe 2 25 17 3" xfId="10546"/>
    <cellStyle name="Dane wejściowe 2 25 17 4" xfId="10547"/>
    <cellStyle name="Dane wejściowe 2 25 18" xfId="10548"/>
    <cellStyle name="Dane wejściowe 2 25 18 2" xfId="10549"/>
    <cellStyle name="Dane wejściowe 2 25 18 3" xfId="10550"/>
    <cellStyle name="Dane wejściowe 2 25 18 4" xfId="10551"/>
    <cellStyle name="Dane wejściowe 2 25 19" xfId="10552"/>
    <cellStyle name="Dane wejściowe 2 25 19 2" xfId="10553"/>
    <cellStyle name="Dane wejściowe 2 25 19 3" xfId="10554"/>
    <cellStyle name="Dane wejściowe 2 25 19 4" xfId="10555"/>
    <cellStyle name="Dane wejściowe 2 25 2" xfId="10556"/>
    <cellStyle name="Dane wejściowe 2 25 2 2" xfId="10557"/>
    <cellStyle name="Dane wejściowe 2 25 2 3" xfId="10558"/>
    <cellStyle name="Dane wejściowe 2 25 2 4" xfId="10559"/>
    <cellStyle name="Dane wejściowe 2 25 20" xfId="10560"/>
    <cellStyle name="Dane wejściowe 2 25 20 2" xfId="10561"/>
    <cellStyle name="Dane wejściowe 2 25 20 3" xfId="10562"/>
    <cellStyle name="Dane wejściowe 2 25 20 4" xfId="10563"/>
    <cellStyle name="Dane wejściowe 2 25 21" xfId="10564"/>
    <cellStyle name="Dane wejściowe 2 25 21 2" xfId="10565"/>
    <cellStyle name="Dane wejściowe 2 25 21 3" xfId="10566"/>
    <cellStyle name="Dane wejściowe 2 25 22" xfId="10567"/>
    <cellStyle name="Dane wejściowe 2 25 22 2" xfId="10568"/>
    <cellStyle name="Dane wejściowe 2 25 22 3" xfId="10569"/>
    <cellStyle name="Dane wejściowe 2 25 23" xfId="10570"/>
    <cellStyle name="Dane wejściowe 2 25 23 2" xfId="10571"/>
    <cellStyle name="Dane wejściowe 2 25 23 3" xfId="10572"/>
    <cellStyle name="Dane wejściowe 2 25 24" xfId="10573"/>
    <cellStyle name="Dane wejściowe 2 25 24 2" xfId="10574"/>
    <cellStyle name="Dane wejściowe 2 25 24 3" xfId="10575"/>
    <cellStyle name="Dane wejściowe 2 25 25" xfId="10576"/>
    <cellStyle name="Dane wejściowe 2 25 25 2" xfId="10577"/>
    <cellStyle name="Dane wejściowe 2 25 25 3" xfId="10578"/>
    <cellStyle name="Dane wejściowe 2 25 26" xfId="10579"/>
    <cellStyle name="Dane wejściowe 2 25 26 2" xfId="10580"/>
    <cellStyle name="Dane wejściowe 2 25 26 3" xfId="10581"/>
    <cellStyle name="Dane wejściowe 2 25 27" xfId="10582"/>
    <cellStyle name="Dane wejściowe 2 25 27 2" xfId="10583"/>
    <cellStyle name="Dane wejściowe 2 25 27 3" xfId="10584"/>
    <cellStyle name="Dane wejściowe 2 25 28" xfId="10585"/>
    <cellStyle name="Dane wejściowe 2 25 28 2" xfId="10586"/>
    <cellStyle name="Dane wejściowe 2 25 28 3" xfId="10587"/>
    <cellStyle name="Dane wejściowe 2 25 29" xfId="10588"/>
    <cellStyle name="Dane wejściowe 2 25 29 2" xfId="10589"/>
    <cellStyle name="Dane wejściowe 2 25 29 3" xfId="10590"/>
    <cellStyle name="Dane wejściowe 2 25 3" xfId="10591"/>
    <cellStyle name="Dane wejściowe 2 25 3 2" xfId="10592"/>
    <cellStyle name="Dane wejściowe 2 25 3 3" xfId="10593"/>
    <cellStyle name="Dane wejściowe 2 25 3 4" xfId="10594"/>
    <cellStyle name="Dane wejściowe 2 25 30" xfId="10595"/>
    <cellStyle name="Dane wejściowe 2 25 30 2" xfId="10596"/>
    <cellStyle name="Dane wejściowe 2 25 30 3" xfId="10597"/>
    <cellStyle name="Dane wejściowe 2 25 31" xfId="10598"/>
    <cellStyle name="Dane wejściowe 2 25 31 2" xfId="10599"/>
    <cellStyle name="Dane wejściowe 2 25 31 3" xfId="10600"/>
    <cellStyle name="Dane wejściowe 2 25 32" xfId="10601"/>
    <cellStyle name="Dane wejściowe 2 25 32 2" xfId="10602"/>
    <cellStyle name="Dane wejściowe 2 25 32 3" xfId="10603"/>
    <cellStyle name="Dane wejściowe 2 25 33" xfId="10604"/>
    <cellStyle name="Dane wejściowe 2 25 33 2" xfId="10605"/>
    <cellStyle name="Dane wejściowe 2 25 33 3" xfId="10606"/>
    <cellStyle name="Dane wejściowe 2 25 34" xfId="10607"/>
    <cellStyle name="Dane wejściowe 2 25 34 2" xfId="10608"/>
    <cellStyle name="Dane wejściowe 2 25 34 3" xfId="10609"/>
    <cellStyle name="Dane wejściowe 2 25 35" xfId="10610"/>
    <cellStyle name="Dane wejściowe 2 25 35 2" xfId="10611"/>
    <cellStyle name="Dane wejściowe 2 25 35 3" xfId="10612"/>
    <cellStyle name="Dane wejściowe 2 25 36" xfId="10613"/>
    <cellStyle name="Dane wejściowe 2 25 36 2" xfId="10614"/>
    <cellStyle name="Dane wejściowe 2 25 36 3" xfId="10615"/>
    <cellStyle name="Dane wejściowe 2 25 37" xfId="10616"/>
    <cellStyle name="Dane wejściowe 2 25 37 2" xfId="10617"/>
    <cellStyle name="Dane wejściowe 2 25 37 3" xfId="10618"/>
    <cellStyle name="Dane wejściowe 2 25 38" xfId="10619"/>
    <cellStyle name="Dane wejściowe 2 25 38 2" xfId="10620"/>
    <cellStyle name="Dane wejściowe 2 25 38 3" xfId="10621"/>
    <cellStyle name="Dane wejściowe 2 25 39" xfId="10622"/>
    <cellStyle name="Dane wejściowe 2 25 39 2" xfId="10623"/>
    <cellStyle name="Dane wejściowe 2 25 39 3" xfId="10624"/>
    <cellStyle name="Dane wejściowe 2 25 4" xfId="10625"/>
    <cellStyle name="Dane wejściowe 2 25 4 2" xfId="10626"/>
    <cellStyle name="Dane wejściowe 2 25 4 3" xfId="10627"/>
    <cellStyle name="Dane wejściowe 2 25 4 4" xfId="10628"/>
    <cellStyle name="Dane wejściowe 2 25 40" xfId="10629"/>
    <cellStyle name="Dane wejściowe 2 25 40 2" xfId="10630"/>
    <cellStyle name="Dane wejściowe 2 25 40 3" xfId="10631"/>
    <cellStyle name="Dane wejściowe 2 25 41" xfId="10632"/>
    <cellStyle name="Dane wejściowe 2 25 41 2" xfId="10633"/>
    <cellStyle name="Dane wejściowe 2 25 41 3" xfId="10634"/>
    <cellStyle name="Dane wejściowe 2 25 42" xfId="10635"/>
    <cellStyle name="Dane wejściowe 2 25 42 2" xfId="10636"/>
    <cellStyle name="Dane wejściowe 2 25 42 3" xfId="10637"/>
    <cellStyle name="Dane wejściowe 2 25 43" xfId="10638"/>
    <cellStyle name="Dane wejściowe 2 25 43 2" xfId="10639"/>
    <cellStyle name="Dane wejściowe 2 25 43 3" xfId="10640"/>
    <cellStyle name="Dane wejściowe 2 25 44" xfId="10641"/>
    <cellStyle name="Dane wejściowe 2 25 44 2" xfId="10642"/>
    <cellStyle name="Dane wejściowe 2 25 44 3" xfId="10643"/>
    <cellStyle name="Dane wejściowe 2 25 45" xfId="10644"/>
    <cellStyle name="Dane wejściowe 2 25 45 2" xfId="10645"/>
    <cellStyle name="Dane wejściowe 2 25 45 3" xfId="10646"/>
    <cellStyle name="Dane wejściowe 2 25 46" xfId="10647"/>
    <cellStyle name="Dane wejściowe 2 25 46 2" xfId="10648"/>
    <cellStyle name="Dane wejściowe 2 25 46 3" xfId="10649"/>
    <cellStyle name="Dane wejściowe 2 25 47" xfId="10650"/>
    <cellStyle name="Dane wejściowe 2 25 47 2" xfId="10651"/>
    <cellStyle name="Dane wejściowe 2 25 47 3" xfId="10652"/>
    <cellStyle name="Dane wejściowe 2 25 48" xfId="10653"/>
    <cellStyle name="Dane wejściowe 2 25 48 2" xfId="10654"/>
    <cellStyle name="Dane wejściowe 2 25 48 3" xfId="10655"/>
    <cellStyle name="Dane wejściowe 2 25 49" xfId="10656"/>
    <cellStyle name="Dane wejściowe 2 25 49 2" xfId="10657"/>
    <cellStyle name="Dane wejściowe 2 25 49 3" xfId="10658"/>
    <cellStyle name="Dane wejściowe 2 25 5" xfId="10659"/>
    <cellStyle name="Dane wejściowe 2 25 5 2" xfId="10660"/>
    <cellStyle name="Dane wejściowe 2 25 5 3" xfId="10661"/>
    <cellStyle name="Dane wejściowe 2 25 5 4" xfId="10662"/>
    <cellStyle name="Dane wejściowe 2 25 50" xfId="10663"/>
    <cellStyle name="Dane wejściowe 2 25 50 2" xfId="10664"/>
    <cellStyle name="Dane wejściowe 2 25 50 3" xfId="10665"/>
    <cellStyle name="Dane wejściowe 2 25 51" xfId="10666"/>
    <cellStyle name="Dane wejściowe 2 25 51 2" xfId="10667"/>
    <cellStyle name="Dane wejściowe 2 25 51 3" xfId="10668"/>
    <cellStyle name="Dane wejściowe 2 25 52" xfId="10669"/>
    <cellStyle name="Dane wejściowe 2 25 52 2" xfId="10670"/>
    <cellStyle name="Dane wejściowe 2 25 52 3" xfId="10671"/>
    <cellStyle name="Dane wejściowe 2 25 53" xfId="10672"/>
    <cellStyle name="Dane wejściowe 2 25 53 2" xfId="10673"/>
    <cellStyle name="Dane wejściowe 2 25 53 3" xfId="10674"/>
    <cellStyle name="Dane wejściowe 2 25 54" xfId="10675"/>
    <cellStyle name="Dane wejściowe 2 25 54 2" xfId="10676"/>
    <cellStyle name="Dane wejściowe 2 25 54 3" xfId="10677"/>
    <cellStyle name="Dane wejściowe 2 25 55" xfId="10678"/>
    <cellStyle name="Dane wejściowe 2 25 55 2" xfId="10679"/>
    <cellStyle name="Dane wejściowe 2 25 55 3" xfId="10680"/>
    <cellStyle name="Dane wejściowe 2 25 56" xfId="10681"/>
    <cellStyle name="Dane wejściowe 2 25 56 2" xfId="10682"/>
    <cellStyle name="Dane wejściowe 2 25 56 3" xfId="10683"/>
    <cellStyle name="Dane wejściowe 2 25 57" xfId="10684"/>
    <cellStyle name="Dane wejściowe 2 25 58" xfId="10685"/>
    <cellStyle name="Dane wejściowe 2 25 6" xfId="10686"/>
    <cellStyle name="Dane wejściowe 2 25 6 2" xfId="10687"/>
    <cellStyle name="Dane wejściowe 2 25 6 3" xfId="10688"/>
    <cellStyle name="Dane wejściowe 2 25 6 4" xfId="10689"/>
    <cellStyle name="Dane wejściowe 2 25 7" xfId="10690"/>
    <cellStyle name="Dane wejściowe 2 25 7 2" xfId="10691"/>
    <cellStyle name="Dane wejściowe 2 25 7 3" xfId="10692"/>
    <cellStyle name="Dane wejściowe 2 25 7 4" xfId="10693"/>
    <cellStyle name="Dane wejściowe 2 25 8" xfId="10694"/>
    <cellStyle name="Dane wejściowe 2 25 8 2" xfId="10695"/>
    <cellStyle name="Dane wejściowe 2 25 8 3" xfId="10696"/>
    <cellStyle name="Dane wejściowe 2 25 8 4" xfId="10697"/>
    <cellStyle name="Dane wejściowe 2 25 9" xfId="10698"/>
    <cellStyle name="Dane wejściowe 2 25 9 2" xfId="10699"/>
    <cellStyle name="Dane wejściowe 2 25 9 3" xfId="10700"/>
    <cellStyle name="Dane wejściowe 2 25 9 4" xfId="10701"/>
    <cellStyle name="Dane wejściowe 2 26" xfId="10702"/>
    <cellStyle name="Dane wejściowe 2 26 10" xfId="10703"/>
    <cellStyle name="Dane wejściowe 2 26 10 2" xfId="10704"/>
    <cellStyle name="Dane wejściowe 2 26 10 3" xfId="10705"/>
    <cellStyle name="Dane wejściowe 2 26 10 4" xfId="10706"/>
    <cellStyle name="Dane wejściowe 2 26 11" xfId="10707"/>
    <cellStyle name="Dane wejściowe 2 26 11 2" xfId="10708"/>
    <cellStyle name="Dane wejściowe 2 26 11 3" xfId="10709"/>
    <cellStyle name="Dane wejściowe 2 26 11 4" xfId="10710"/>
    <cellStyle name="Dane wejściowe 2 26 12" xfId="10711"/>
    <cellStyle name="Dane wejściowe 2 26 12 2" xfId="10712"/>
    <cellStyle name="Dane wejściowe 2 26 12 3" xfId="10713"/>
    <cellStyle name="Dane wejściowe 2 26 12 4" xfId="10714"/>
    <cellStyle name="Dane wejściowe 2 26 13" xfId="10715"/>
    <cellStyle name="Dane wejściowe 2 26 13 2" xfId="10716"/>
    <cellStyle name="Dane wejściowe 2 26 13 3" xfId="10717"/>
    <cellStyle name="Dane wejściowe 2 26 13 4" xfId="10718"/>
    <cellStyle name="Dane wejściowe 2 26 14" xfId="10719"/>
    <cellStyle name="Dane wejściowe 2 26 14 2" xfId="10720"/>
    <cellStyle name="Dane wejściowe 2 26 14 3" xfId="10721"/>
    <cellStyle name="Dane wejściowe 2 26 14 4" xfId="10722"/>
    <cellStyle name="Dane wejściowe 2 26 15" xfId="10723"/>
    <cellStyle name="Dane wejściowe 2 26 15 2" xfId="10724"/>
    <cellStyle name="Dane wejściowe 2 26 15 3" xfId="10725"/>
    <cellStyle name="Dane wejściowe 2 26 15 4" xfId="10726"/>
    <cellStyle name="Dane wejściowe 2 26 16" xfId="10727"/>
    <cellStyle name="Dane wejściowe 2 26 16 2" xfId="10728"/>
    <cellStyle name="Dane wejściowe 2 26 16 3" xfId="10729"/>
    <cellStyle name="Dane wejściowe 2 26 16 4" xfId="10730"/>
    <cellStyle name="Dane wejściowe 2 26 17" xfId="10731"/>
    <cellStyle name="Dane wejściowe 2 26 17 2" xfId="10732"/>
    <cellStyle name="Dane wejściowe 2 26 17 3" xfId="10733"/>
    <cellStyle name="Dane wejściowe 2 26 17 4" xfId="10734"/>
    <cellStyle name="Dane wejściowe 2 26 18" xfId="10735"/>
    <cellStyle name="Dane wejściowe 2 26 18 2" xfId="10736"/>
    <cellStyle name="Dane wejściowe 2 26 18 3" xfId="10737"/>
    <cellStyle name="Dane wejściowe 2 26 18 4" xfId="10738"/>
    <cellStyle name="Dane wejściowe 2 26 19" xfId="10739"/>
    <cellStyle name="Dane wejściowe 2 26 19 2" xfId="10740"/>
    <cellStyle name="Dane wejściowe 2 26 19 3" xfId="10741"/>
    <cellStyle name="Dane wejściowe 2 26 19 4" xfId="10742"/>
    <cellStyle name="Dane wejściowe 2 26 2" xfId="10743"/>
    <cellStyle name="Dane wejściowe 2 26 2 2" xfId="10744"/>
    <cellStyle name="Dane wejściowe 2 26 2 3" xfId="10745"/>
    <cellStyle name="Dane wejściowe 2 26 2 4" xfId="10746"/>
    <cellStyle name="Dane wejściowe 2 26 20" xfId="10747"/>
    <cellStyle name="Dane wejściowe 2 26 20 2" xfId="10748"/>
    <cellStyle name="Dane wejściowe 2 26 20 3" xfId="10749"/>
    <cellStyle name="Dane wejściowe 2 26 20 4" xfId="10750"/>
    <cellStyle name="Dane wejściowe 2 26 21" xfId="10751"/>
    <cellStyle name="Dane wejściowe 2 26 21 2" xfId="10752"/>
    <cellStyle name="Dane wejściowe 2 26 21 3" xfId="10753"/>
    <cellStyle name="Dane wejściowe 2 26 22" xfId="10754"/>
    <cellStyle name="Dane wejściowe 2 26 22 2" xfId="10755"/>
    <cellStyle name="Dane wejściowe 2 26 22 3" xfId="10756"/>
    <cellStyle name="Dane wejściowe 2 26 23" xfId="10757"/>
    <cellStyle name="Dane wejściowe 2 26 23 2" xfId="10758"/>
    <cellStyle name="Dane wejściowe 2 26 23 3" xfId="10759"/>
    <cellStyle name="Dane wejściowe 2 26 24" xfId="10760"/>
    <cellStyle name="Dane wejściowe 2 26 24 2" xfId="10761"/>
    <cellStyle name="Dane wejściowe 2 26 24 3" xfId="10762"/>
    <cellStyle name="Dane wejściowe 2 26 25" xfId="10763"/>
    <cellStyle name="Dane wejściowe 2 26 25 2" xfId="10764"/>
    <cellStyle name="Dane wejściowe 2 26 25 3" xfId="10765"/>
    <cellStyle name="Dane wejściowe 2 26 26" xfId="10766"/>
    <cellStyle name="Dane wejściowe 2 26 26 2" xfId="10767"/>
    <cellStyle name="Dane wejściowe 2 26 26 3" xfId="10768"/>
    <cellStyle name="Dane wejściowe 2 26 27" xfId="10769"/>
    <cellStyle name="Dane wejściowe 2 26 27 2" xfId="10770"/>
    <cellStyle name="Dane wejściowe 2 26 27 3" xfId="10771"/>
    <cellStyle name="Dane wejściowe 2 26 28" xfId="10772"/>
    <cellStyle name="Dane wejściowe 2 26 28 2" xfId="10773"/>
    <cellStyle name="Dane wejściowe 2 26 28 3" xfId="10774"/>
    <cellStyle name="Dane wejściowe 2 26 29" xfId="10775"/>
    <cellStyle name="Dane wejściowe 2 26 29 2" xfId="10776"/>
    <cellStyle name="Dane wejściowe 2 26 29 3" xfId="10777"/>
    <cellStyle name="Dane wejściowe 2 26 3" xfId="10778"/>
    <cellStyle name="Dane wejściowe 2 26 3 2" xfId="10779"/>
    <cellStyle name="Dane wejściowe 2 26 3 3" xfId="10780"/>
    <cellStyle name="Dane wejściowe 2 26 3 4" xfId="10781"/>
    <cellStyle name="Dane wejściowe 2 26 30" xfId="10782"/>
    <cellStyle name="Dane wejściowe 2 26 30 2" xfId="10783"/>
    <cellStyle name="Dane wejściowe 2 26 30 3" xfId="10784"/>
    <cellStyle name="Dane wejściowe 2 26 31" xfId="10785"/>
    <cellStyle name="Dane wejściowe 2 26 31 2" xfId="10786"/>
    <cellStyle name="Dane wejściowe 2 26 31 3" xfId="10787"/>
    <cellStyle name="Dane wejściowe 2 26 32" xfId="10788"/>
    <cellStyle name="Dane wejściowe 2 26 32 2" xfId="10789"/>
    <cellStyle name="Dane wejściowe 2 26 32 3" xfId="10790"/>
    <cellStyle name="Dane wejściowe 2 26 33" xfId="10791"/>
    <cellStyle name="Dane wejściowe 2 26 33 2" xfId="10792"/>
    <cellStyle name="Dane wejściowe 2 26 33 3" xfId="10793"/>
    <cellStyle name="Dane wejściowe 2 26 34" xfId="10794"/>
    <cellStyle name="Dane wejściowe 2 26 34 2" xfId="10795"/>
    <cellStyle name="Dane wejściowe 2 26 34 3" xfId="10796"/>
    <cellStyle name="Dane wejściowe 2 26 35" xfId="10797"/>
    <cellStyle name="Dane wejściowe 2 26 35 2" xfId="10798"/>
    <cellStyle name="Dane wejściowe 2 26 35 3" xfId="10799"/>
    <cellStyle name="Dane wejściowe 2 26 36" xfId="10800"/>
    <cellStyle name="Dane wejściowe 2 26 36 2" xfId="10801"/>
    <cellStyle name="Dane wejściowe 2 26 36 3" xfId="10802"/>
    <cellStyle name="Dane wejściowe 2 26 37" xfId="10803"/>
    <cellStyle name="Dane wejściowe 2 26 37 2" xfId="10804"/>
    <cellStyle name="Dane wejściowe 2 26 37 3" xfId="10805"/>
    <cellStyle name="Dane wejściowe 2 26 38" xfId="10806"/>
    <cellStyle name="Dane wejściowe 2 26 38 2" xfId="10807"/>
    <cellStyle name="Dane wejściowe 2 26 38 3" xfId="10808"/>
    <cellStyle name="Dane wejściowe 2 26 39" xfId="10809"/>
    <cellStyle name="Dane wejściowe 2 26 39 2" xfId="10810"/>
    <cellStyle name="Dane wejściowe 2 26 39 3" xfId="10811"/>
    <cellStyle name="Dane wejściowe 2 26 4" xfId="10812"/>
    <cellStyle name="Dane wejściowe 2 26 4 2" xfId="10813"/>
    <cellStyle name="Dane wejściowe 2 26 4 3" xfId="10814"/>
    <cellStyle name="Dane wejściowe 2 26 4 4" xfId="10815"/>
    <cellStyle name="Dane wejściowe 2 26 40" xfId="10816"/>
    <cellStyle name="Dane wejściowe 2 26 40 2" xfId="10817"/>
    <cellStyle name="Dane wejściowe 2 26 40 3" xfId="10818"/>
    <cellStyle name="Dane wejściowe 2 26 41" xfId="10819"/>
    <cellStyle name="Dane wejściowe 2 26 41 2" xfId="10820"/>
    <cellStyle name="Dane wejściowe 2 26 41 3" xfId="10821"/>
    <cellStyle name="Dane wejściowe 2 26 42" xfId="10822"/>
    <cellStyle name="Dane wejściowe 2 26 42 2" xfId="10823"/>
    <cellStyle name="Dane wejściowe 2 26 42 3" xfId="10824"/>
    <cellStyle name="Dane wejściowe 2 26 43" xfId="10825"/>
    <cellStyle name="Dane wejściowe 2 26 43 2" xfId="10826"/>
    <cellStyle name="Dane wejściowe 2 26 43 3" xfId="10827"/>
    <cellStyle name="Dane wejściowe 2 26 44" xfId="10828"/>
    <cellStyle name="Dane wejściowe 2 26 44 2" xfId="10829"/>
    <cellStyle name="Dane wejściowe 2 26 44 3" xfId="10830"/>
    <cellStyle name="Dane wejściowe 2 26 45" xfId="10831"/>
    <cellStyle name="Dane wejściowe 2 26 45 2" xfId="10832"/>
    <cellStyle name="Dane wejściowe 2 26 45 3" xfId="10833"/>
    <cellStyle name="Dane wejściowe 2 26 46" xfId="10834"/>
    <cellStyle name="Dane wejściowe 2 26 46 2" xfId="10835"/>
    <cellStyle name="Dane wejściowe 2 26 46 3" xfId="10836"/>
    <cellStyle name="Dane wejściowe 2 26 47" xfId="10837"/>
    <cellStyle name="Dane wejściowe 2 26 47 2" xfId="10838"/>
    <cellStyle name="Dane wejściowe 2 26 47 3" xfId="10839"/>
    <cellStyle name="Dane wejściowe 2 26 48" xfId="10840"/>
    <cellStyle name="Dane wejściowe 2 26 48 2" xfId="10841"/>
    <cellStyle name="Dane wejściowe 2 26 48 3" xfId="10842"/>
    <cellStyle name="Dane wejściowe 2 26 49" xfId="10843"/>
    <cellStyle name="Dane wejściowe 2 26 49 2" xfId="10844"/>
    <cellStyle name="Dane wejściowe 2 26 49 3" xfId="10845"/>
    <cellStyle name="Dane wejściowe 2 26 5" xfId="10846"/>
    <cellStyle name="Dane wejściowe 2 26 5 2" xfId="10847"/>
    <cellStyle name="Dane wejściowe 2 26 5 3" xfId="10848"/>
    <cellStyle name="Dane wejściowe 2 26 5 4" xfId="10849"/>
    <cellStyle name="Dane wejściowe 2 26 50" xfId="10850"/>
    <cellStyle name="Dane wejściowe 2 26 50 2" xfId="10851"/>
    <cellStyle name="Dane wejściowe 2 26 50 3" xfId="10852"/>
    <cellStyle name="Dane wejściowe 2 26 51" xfId="10853"/>
    <cellStyle name="Dane wejściowe 2 26 51 2" xfId="10854"/>
    <cellStyle name="Dane wejściowe 2 26 51 3" xfId="10855"/>
    <cellStyle name="Dane wejściowe 2 26 52" xfId="10856"/>
    <cellStyle name="Dane wejściowe 2 26 52 2" xfId="10857"/>
    <cellStyle name="Dane wejściowe 2 26 52 3" xfId="10858"/>
    <cellStyle name="Dane wejściowe 2 26 53" xfId="10859"/>
    <cellStyle name="Dane wejściowe 2 26 53 2" xfId="10860"/>
    <cellStyle name="Dane wejściowe 2 26 53 3" xfId="10861"/>
    <cellStyle name="Dane wejściowe 2 26 54" xfId="10862"/>
    <cellStyle name="Dane wejściowe 2 26 54 2" xfId="10863"/>
    <cellStyle name="Dane wejściowe 2 26 54 3" xfId="10864"/>
    <cellStyle name="Dane wejściowe 2 26 55" xfId="10865"/>
    <cellStyle name="Dane wejściowe 2 26 55 2" xfId="10866"/>
    <cellStyle name="Dane wejściowe 2 26 55 3" xfId="10867"/>
    <cellStyle name="Dane wejściowe 2 26 56" xfId="10868"/>
    <cellStyle name="Dane wejściowe 2 26 56 2" xfId="10869"/>
    <cellStyle name="Dane wejściowe 2 26 56 3" xfId="10870"/>
    <cellStyle name="Dane wejściowe 2 26 57" xfId="10871"/>
    <cellStyle name="Dane wejściowe 2 26 58" xfId="10872"/>
    <cellStyle name="Dane wejściowe 2 26 6" xfId="10873"/>
    <cellStyle name="Dane wejściowe 2 26 6 2" xfId="10874"/>
    <cellStyle name="Dane wejściowe 2 26 6 3" xfId="10875"/>
    <cellStyle name="Dane wejściowe 2 26 6 4" xfId="10876"/>
    <cellStyle name="Dane wejściowe 2 26 7" xfId="10877"/>
    <cellStyle name="Dane wejściowe 2 26 7 2" xfId="10878"/>
    <cellStyle name="Dane wejściowe 2 26 7 3" xfId="10879"/>
    <cellStyle name="Dane wejściowe 2 26 7 4" xfId="10880"/>
    <cellStyle name="Dane wejściowe 2 26 8" xfId="10881"/>
    <cellStyle name="Dane wejściowe 2 26 8 2" xfId="10882"/>
    <cellStyle name="Dane wejściowe 2 26 8 3" xfId="10883"/>
    <cellStyle name="Dane wejściowe 2 26 8 4" xfId="10884"/>
    <cellStyle name="Dane wejściowe 2 26 9" xfId="10885"/>
    <cellStyle name="Dane wejściowe 2 26 9 2" xfId="10886"/>
    <cellStyle name="Dane wejściowe 2 26 9 3" xfId="10887"/>
    <cellStyle name="Dane wejściowe 2 26 9 4" xfId="10888"/>
    <cellStyle name="Dane wejściowe 2 27" xfId="10889"/>
    <cellStyle name="Dane wejściowe 2 27 10" xfId="10890"/>
    <cellStyle name="Dane wejściowe 2 27 10 2" xfId="10891"/>
    <cellStyle name="Dane wejściowe 2 27 10 3" xfId="10892"/>
    <cellStyle name="Dane wejściowe 2 27 10 4" xfId="10893"/>
    <cellStyle name="Dane wejściowe 2 27 11" xfId="10894"/>
    <cellStyle name="Dane wejściowe 2 27 11 2" xfId="10895"/>
    <cellStyle name="Dane wejściowe 2 27 11 3" xfId="10896"/>
    <cellStyle name="Dane wejściowe 2 27 11 4" xfId="10897"/>
    <cellStyle name="Dane wejściowe 2 27 12" xfId="10898"/>
    <cellStyle name="Dane wejściowe 2 27 12 2" xfId="10899"/>
    <cellStyle name="Dane wejściowe 2 27 12 3" xfId="10900"/>
    <cellStyle name="Dane wejściowe 2 27 12 4" xfId="10901"/>
    <cellStyle name="Dane wejściowe 2 27 13" xfId="10902"/>
    <cellStyle name="Dane wejściowe 2 27 13 2" xfId="10903"/>
    <cellStyle name="Dane wejściowe 2 27 13 3" xfId="10904"/>
    <cellStyle name="Dane wejściowe 2 27 13 4" xfId="10905"/>
    <cellStyle name="Dane wejściowe 2 27 14" xfId="10906"/>
    <cellStyle name="Dane wejściowe 2 27 14 2" xfId="10907"/>
    <cellStyle name="Dane wejściowe 2 27 14 3" xfId="10908"/>
    <cellStyle name="Dane wejściowe 2 27 14 4" xfId="10909"/>
    <cellStyle name="Dane wejściowe 2 27 15" xfId="10910"/>
    <cellStyle name="Dane wejściowe 2 27 15 2" xfId="10911"/>
    <cellStyle name="Dane wejściowe 2 27 15 3" xfId="10912"/>
    <cellStyle name="Dane wejściowe 2 27 15 4" xfId="10913"/>
    <cellStyle name="Dane wejściowe 2 27 16" xfId="10914"/>
    <cellStyle name="Dane wejściowe 2 27 16 2" xfId="10915"/>
    <cellStyle name="Dane wejściowe 2 27 16 3" xfId="10916"/>
    <cellStyle name="Dane wejściowe 2 27 16 4" xfId="10917"/>
    <cellStyle name="Dane wejściowe 2 27 17" xfId="10918"/>
    <cellStyle name="Dane wejściowe 2 27 17 2" xfId="10919"/>
    <cellStyle name="Dane wejściowe 2 27 17 3" xfId="10920"/>
    <cellStyle name="Dane wejściowe 2 27 17 4" xfId="10921"/>
    <cellStyle name="Dane wejściowe 2 27 18" xfId="10922"/>
    <cellStyle name="Dane wejściowe 2 27 18 2" xfId="10923"/>
    <cellStyle name="Dane wejściowe 2 27 18 3" xfId="10924"/>
    <cellStyle name="Dane wejściowe 2 27 18 4" xfId="10925"/>
    <cellStyle name="Dane wejściowe 2 27 19" xfId="10926"/>
    <cellStyle name="Dane wejściowe 2 27 19 2" xfId="10927"/>
    <cellStyle name="Dane wejściowe 2 27 19 3" xfId="10928"/>
    <cellStyle name="Dane wejściowe 2 27 19 4" xfId="10929"/>
    <cellStyle name="Dane wejściowe 2 27 2" xfId="10930"/>
    <cellStyle name="Dane wejściowe 2 27 2 2" xfId="10931"/>
    <cellStyle name="Dane wejściowe 2 27 2 3" xfId="10932"/>
    <cellStyle name="Dane wejściowe 2 27 2 4" xfId="10933"/>
    <cellStyle name="Dane wejściowe 2 27 20" xfId="10934"/>
    <cellStyle name="Dane wejściowe 2 27 20 2" xfId="10935"/>
    <cellStyle name="Dane wejściowe 2 27 20 3" xfId="10936"/>
    <cellStyle name="Dane wejściowe 2 27 20 4" xfId="10937"/>
    <cellStyle name="Dane wejściowe 2 27 21" xfId="10938"/>
    <cellStyle name="Dane wejściowe 2 27 21 2" xfId="10939"/>
    <cellStyle name="Dane wejściowe 2 27 21 3" xfId="10940"/>
    <cellStyle name="Dane wejściowe 2 27 22" xfId="10941"/>
    <cellStyle name="Dane wejściowe 2 27 22 2" xfId="10942"/>
    <cellStyle name="Dane wejściowe 2 27 22 3" xfId="10943"/>
    <cellStyle name="Dane wejściowe 2 27 23" xfId="10944"/>
    <cellStyle name="Dane wejściowe 2 27 23 2" xfId="10945"/>
    <cellStyle name="Dane wejściowe 2 27 23 3" xfId="10946"/>
    <cellStyle name="Dane wejściowe 2 27 24" xfId="10947"/>
    <cellStyle name="Dane wejściowe 2 27 24 2" xfId="10948"/>
    <cellStyle name="Dane wejściowe 2 27 24 3" xfId="10949"/>
    <cellStyle name="Dane wejściowe 2 27 25" xfId="10950"/>
    <cellStyle name="Dane wejściowe 2 27 25 2" xfId="10951"/>
    <cellStyle name="Dane wejściowe 2 27 25 3" xfId="10952"/>
    <cellStyle name="Dane wejściowe 2 27 26" xfId="10953"/>
    <cellStyle name="Dane wejściowe 2 27 26 2" xfId="10954"/>
    <cellStyle name="Dane wejściowe 2 27 26 3" xfId="10955"/>
    <cellStyle name="Dane wejściowe 2 27 27" xfId="10956"/>
    <cellStyle name="Dane wejściowe 2 27 27 2" xfId="10957"/>
    <cellStyle name="Dane wejściowe 2 27 27 3" xfId="10958"/>
    <cellStyle name="Dane wejściowe 2 27 28" xfId="10959"/>
    <cellStyle name="Dane wejściowe 2 27 28 2" xfId="10960"/>
    <cellStyle name="Dane wejściowe 2 27 28 3" xfId="10961"/>
    <cellStyle name="Dane wejściowe 2 27 29" xfId="10962"/>
    <cellStyle name="Dane wejściowe 2 27 29 2" xfId="10963"/>
    <cellStyle name="Dane wejściowe 2 27 29 3" xfId="10964"/>
    <cellStyle name="Dane wejściowe 2 27 3" xfId="10965"/>
    <cellStyle name="Dane wejściowe 2 27 3 2" xfId="10966"/>
    <cellStyle name="Dane wejściowe 2 27 3 3" xfId="10967"/>
    <cellStyle name="Dane wejściowe 2 27 3 4" xfId="10968"/>
    <cellStyle name="Dane wejściowe 2 27 30" xfId="10969"/>
    <cellStyle name="Dane wejściowe 2 27 30 2" xfId="10970"/>
    <cellStyle name="Dane wejściowe 2 27 30 3" xfId="10971"/>
    <cellStyle name="Dane wejściowe 2 27 31" xfId="10972"/>
    <cellStyle name="Dane wejściowe 2 27 31 2" xfId="10973"/>
    <cellStyle name="Dane wejściowe 2 27 31 3" xfId="10974"/>
    <cellStyle name="Dane wejściowe 2 27 32" xfId="10975"/>
    <cellStyle name="Dane wejściowe 2 27 32 2" xfId="10976"/>
    <cellStyle name="Dane wejściowe 2 27 32 3" xfId="10977"/>
    <cellStyle name="Dane wejściowe 2 27 33" xfId="10978"/>
    <cellStyle name="Dane wejściowe 2 27 33 2" xfId="10979"/>
    <cellStyle name="Dane wejściowe 2 27 33 3" xfId="10980"/>
    <cellStyle name="Dane wejściowe 2 27 34" xfId="10981"/>
    <cellStyle name="Dane wejściowe 2 27 34 2" xfId="10982"/>
    <cellStyle name="Dane wejściowe 2 27 34 3" xfId="10983"/>
    <cellStyle name="Dane wejściowe 2 27 35" xfId="10984"/>
    <cellStyle name="Dane wejściowe 2 27 35 2" xfId="10985"/>
    <cellStyle name="Dane wejściowe 2 27 35 3" xfId="10986"/>
    <cellStyle name="Dane wejściowe 2 27 36" xfId="10987"/>
    <cellStyle name="Dane wejściowe 2 27 36 2" xfId="10988"/>
    <cellStyle name="Dane wejściowe 2 27 36 3" xfId="10989"/>
    <cellStyle name="Dane wejściowe 2 27 37" xfId="10990"/>
    <cellStyle name="Dane wejściowe 2 27 37 2" xfId="10991"/>
    <cellStyle name="Dane wejściowe 2 27 37 3" xfId="10992"/>
    <cellStyle name="Dane wejściowe 2 27 38" xfId="10993"/>
    <cellStyle name="Dane wejściowe 2 27 38 2" xfId="10994"/>
    <cellStyle name="Dane wejściowe 2 27 38 3" xfId="10995"/>
    <cellStyle name="Dane wejściowe 2 27 39" xfId="10996"/>
    <cellStyle name="Dane wejściowe 2 27 39 2" xfId="10997"/>
    <cellStyle name="Dane wejściowe 2 27 39 3" xfId="10998"/>
    <cellStyle name="Dane wejściowe 2 27 4" xfId="10999"/>
    <cellStyle name="Dane wejściowe 2 27 4 2" xfId="11000"/>
    <cellStyle name="Dane wejściowe 2 27 4 3" xfId="11001"/>
    <cellStyle name="Dane wejściowe 2 27 4 4" xfId="11002"/>
    <cellStyle name="Dane wejściowe 2 27 40" xfId="11003"/>
    <cellStyle name="Dane wejściowe 2 27 40 2" xfId="11004"/>
    <cellStyle name="Dane wejściowe 2 27 40 3" xfId="11005"/>
    <cellStyle name="Dane wejściowe 2 27 41" xfId="11006"/>
    <cellStyle name="Dane wejściowe 2 27 41 2" xfId="11007"/>
    <cellStyle name="Dane wejściowe 2 27 41 3" xfId="11008"/>
    <cellStyle name="Dane wejściowe 2 27 42" xfId="11009"/>
    <cellStyle name="Dane wejściowe 2 27 42 2" xfId="11010"/>
    <cellStyle name="Dane wejściowe 2 27 42 3" xfId="11011"/>
    <cellStyle name="Dane wejściowe 2 27 43" xfId="11012"/>
    <cellStyle name="Dane wejściowe 2 27 43 2" xfId="11013"/>
    <cellStyle name="Dane wejściowe 2 27 43 3" xfId="11014"/>
    <cellStyle name="Dane wejściowe 2 27 44" xfId="11015"/>
    <cellStyle name="Dane wejściowe 2 27 44 2" xfId="11016"/>
    <cellStyle name="Dane wejściowe 2 27 44 3" xfId="11017"/>
    <cellStyle name="Dane wejściowe 2 27 45" xfId="11018"/>
    <cellStyle name="Dane wejściowe 2 27 45 2" xfId="11019"/>
    <cellStyle name="Dane wejściowe 2 27 45 3" xfId="11020"/>
    <cellStyle name="Dane wejściowe 2 27 46" xfId="11021"/>
    <cellStyle name="Dane wejściowe 2 27 46 2" xfId="11022"/>
    <cellStyle name="Dane wejściowe 2 27 46 3" xfId="11023"/>
    <cellStyle name="Dane wejściowe 2 27 47" xfId="11024"/>
    <cellStyle name="Dane wejściowe 2 27 47 2" xfId="11025"/>
    <cellStyle name="Dane wejściowe 2 27 47 3" xfId="11026"/>
    <cellStyle name="Dane wejściowe 2 27 48" xfId="11027"/>
    <cellStyle name="Dane wejściowe 2 27 48 2" xfId="11028"/>
    <cellStyle name="Dane wejściowe 2 27 48 3" xfId="11029"/>
    <cellStyle name="Dane wejściowe 2 27 49" xfId="11030"/>
    <cellStyle name="Dane wejściowe 2 27 49 2" xfId="11031"/>
    <cellStyle name="Dane wejściowe 2 27 49 3" xfId="11032"/>
    <cellStyle name="Dane wejściowe 2 27 5" xfId="11033"/>
    <cellStyle name="Dane wejściowe 2 27 5 2" xfId="11034"/>
    <cellStyle name="Dane wejściowe 2 27 5 3" xfId="11035"/>
    <cellStyle name="Dane wejściowe 2 27 5 4" xfId="11036"/>
    <cellStyle name="Dane wejściowe 2 27 50" xfId="11037"/>
    <cellStyle name="Dane wejściowe 2 27 50 2" xfId="11038"/>
    <cellStyle name="Dane wejściowe 2 27 50 3" xfId="11039"/>
    <cellStyle name="Dane wejściowe 2 27 51" xfId="11040"/>
    <cellStyle name="Dane wejściowe 2 27 51 2" xfId="11041"/>
    <cellStyle name="Dane wejściowe 2 27 51 3" xfId="11042"/>
    <cellStyle name="Dane wejściowe 2 27 52" xfId="11043"/>
    <cellStyle name="Dane wejściowe 2 27 52 2" xfId="11044"/>
    <cellStyle name="Dane wejściowe 2 27 52 3" xfId="11045"/>
    <cellStyle name="Dane wejściowe 2 27 53" xfId="11046"/>
    <cellStyle name="Dane wejściowe 2 27 53 2" xfId="11047"/>
    <cellStyle name="Dane wejściowe 2 27 53 3" xfId="11048"/>
    <cellStyle name="Dane wejściowe 2 27 54" xfId="11049"/>
    <cellStyle name="Dane wejściowe 2 27 54 2" xfId="11050"/>
    <cellStyle name="Dane wejściowe 2 27 54 3" xfId="11051"/>
    <cellStyle name="Dane wejściowe 2 27 55" xfId="11052"/>
    <cellStyle name="Dane wejściowe 2 27 55 2" xfId="11053"/>
    <cellStyle name="Dane wejściowe 2 27 55 3" xfId="11054"/>
    <cellStyle name="Dane wejściowe 2 27 56" xfId="11055"/>
    <cellStyle name="Dane wejściowe 2 27 56 2" xfId="11056"/>
    <cellStyle name="Dane wejściowe 2 27 56 3" xfId="11057"/>
    <cellStyle name="Dane wejściowe 2 27 57" xfId="11058"/>
    <cellStyle name="Dane wejściowe 2 27 58" xfId="11059"/>
    <cellStyle name="Dane wejściowe 2 27 6" xfId="11060"/>
    <cellStyle name="Dane wejściowe 2 27 6 2" xfId="11061"/>
    <cellStyle name="Dane wejściowe 2 27 6 3" xfId="11062"/>
    <cellStyle name="Dane wejściowe 2 27 6 4" xfId="11063"/>
    <cellStyle name="Dane wejściowe 2 27 7" xfId="11064"/>
    <cellStyle name="Dane wejściowe 2 27 7 2" xfId="11065"/>
    <cellStyle name="Dane wejściowe 2 27 7 3" xfId="11066"/>
    <cellStyle name="Dane wejściowe 2 27 7 4" xfId="11067"/>
    <cellStyle name="Dane wejściowe 2 27 8" xfId="11068"/>
    <cellStyle name="Dane wejściowe 2 27 8 2" xfId="11069"/>
    <cellStyle name="Dane wejściowe 2 27 8 3" xfId="11070"/>
    <cellStyle name="Dane wejściowe 2 27 8 4" xfId="11071"/>
    <cellStyle name="Dane wejściowe 2 27 9" xfId="11072"/>
    <cellStyle name="Dane wejściowe 2 27 9 2" xfId="11073"/>
    <cellStyle name="Dane wejściowe 2 27 9 3" xfId="11074"/>
    <cellStyle name="Dane wejściowe 2 27 9 4" xfId="11075"/>
    <cellStyle name="Dane wejściowe 2 28" xfId="11076"/>
    <cellStyle name="Dane wejściowe 2 28 10" xfId="11077"/>
    <cellStyle name="Dane wejściowe 2 28 10 2" xfId="11078"/>
    <cellStyle name="Dane wejściowe 2 28 10 3" xfId="11079"/>
    <cellStyle name="Dane wejściowe 2 28 10 4" xfId="11080"/>
    <cellStyle name="Dane wejściowe 2 28 11" xfId="11081"/>
    <cellStyle name="Dane wejściowe 2 28 11 2" xfId="11082"/>
    <cellStyle name="Dane wejściowe 2 28 11 3" xfId="11083"/>
    <cellStyle name="Dane wejściowe 2 28 11 4" xfId="11084"/>
    <cellStyle name="Dane wejściowe 2 28 12" xfId="11085"/>
    <cellStyle name="Dane wejściowe 2 28 12 2" xfId="11086"/>
    <cellStyle name="Dane wejściowe 2 28 12 3" xfId="11087"/>
    <cellStyle name="Dane wejściowe 2 28 12 4" xfId="11088"/>
    <cellStyle name="Dane wejściowe 2 28 13" xfId="11089"/>
    <cellStyle name="Dane wejściowe 2 28 13 2" xfId="11090"/>
    <cellStyle name="Dane wejściowe 2 28 13 3" xfId="11091"/>
    <cellStyle name="Dane wejściowe 2 28 13 4" xfId="11092"/>
    <cellStyle name="Dane wejściowe 2 28 14" xfId="11093"/>
    <cellStyle name="Dane wejściowe 2 28 14 2" xfId="11094"/>
    <cellStyle name="Dane wejściowe 2 28 14 3" xfId="11095"/>
    <cellStyle name="Dane wejściowe 2 28 14 4" xfId="11096"/>
    <cellStyle name="Dane wejściowe 2 28 15" xfId="11097"/>
    <cellStyle name="Dane wejściowe 2 28 15 2" xfId="11098"/>
    <cellStyle name="Dane wejściowe 2 28 15 3" xfId="11099"/>
    <cellStyle name="Dane wejściowe 2 28 15 4" xfId="11100"/>
    <cellStyle name="Dane wejściowe 2 28 16" xfId="11101"/>
    <cellStyle name="Dane wejściowe 2 28 16 2" xfId="11102"/>
    <cellStyle name="Dane wejściowe 2 28 16 3" xfId="11103"/>
    <cellStyle name="Dane wejściowe 2 28 16 4" xfId="11104"/>
    <cellStyle name="Dane wejściowe 2 28 17" xfId="11105"/>
    <cellStyle name="Dane wejściowe 2 28 17 2" xfId="11106"/>
    <cellStyle name="Dane wejściowe 2 28 17 3" xfId="11107"/>
    <cellStyle name="Dane wejściowe 2 28 17 4" xfId="11108"/>
    <cellStyle name="Dane wejściowe 2 28 18" xfId="11109"/>
    <cellStyle name="Dane wejściowe 2 28 18 2" xfId="11110"/>
    <cellStyle name="Dane wejściowe 2 28 18 3" xfId="11111"/>
    <cellStyle name="Dane wejściowe 2 28 18 4" xfId="11112"/>
    <cellStyle name="Dane wejściowe 2 28 19" xfId="11113"/>
    <cellStyle name="Dane wejściowe 2 28 19 2" xfId="11114"/>
    <cellStyle name="Dane wejściowe 2 28 19 3" xfId="11115"/>
    <cellStyle name="Dane wejściowe 2 28 19 4" xfId="11116"/>
    <cellStyle name="Dane wejściowe 2 28 2" xfId="11117"/>
    <cellStyle name="Dane wejściowe 2 28 2 2" xfId="11118"/>
    <cellStyle name="Dane wejściowe 2 28 2 3" xfId="11119"/>
    <cellStyle name="Dane wejściowe 2 28 2 4" xfId="11120"/>
    <cellStyle name="Dane wejściowe 2 28 20" xfId="11121"/>
    <cellStyle name="Dane wejściowe 2 28 20 2" xfId="11122"/>
    <cellStyle name="Dane wejściowe 2 28 20 3" xfId="11123"/>
    <cellStyle name="Dane wejściowe 2 28 20 4" xfId="11124"/>
    <cellStyle name="Dane wejściowe 2 28 21" xfId="11125"/>
    <cellStyle name="Dane wejściowe 2 28 21 2" xfId="11126"/>
    <cellStyle name="Dane wejściowe 2 28 21 3" xfId="11127"/>
    <cellStyle name="Dane wejściowe 2 28 22" xfId="11128"/>
    <cellStyle name="Dane wejściowe 2 28 22 2" xfId="11129"/>
    <cellStyle name="Dane wejściowe 2 28 22 3" xfId="11130"/>
    <cellStyle name="Dane wejściowe 2 28 23" xfId="11131"/>
    <cellStyle name="Dane wejściowe 2 28 23 2" xfId="11132"/>
    <cellStyle name="Dane wejściowe 2 28 23 3" xfId="11133"/>
    <cellStyle name="Dane wejściowe 2 28 24" xfId="11134"/>
    <cellStyle name="Dane wejściowe 2 28 24 2" xfId="11135"/>
    <cellStyle name="Dane wejściowe 2 28 24 3" xfId="11136"/>
    <cellStyle name="Dane wejściowe 2 28 25" xfId="11137"/>
    <cellStyle name="Dane wejściowe 2 28 25 2" xfId="11138"/>
    <cellStyle name="Dane wejściowe 2 28 25 3" xfId="11139"/>
    <cellStyle name="Dane wejściowe 2 28 26" xfId="11140"/>
    <cellStyle name="Dane wejściowe 2 28 26 2" xfId="11141"/>
    <cellStyle name="Dane wejściowe 2 28 26 3" xfId="11142"/>
    <cellStyle name="Dane wejściowe 2 28 27" xfId="11143"/>
    <cellStyle name="Dane wejściowe 2 28 27 2" xfId="11144"/>
    <cellStyle name="Dane wejściowe 2 28 27 3" xfId="11145"/>
    <cellStyle name="Dane wejściowe 2 28 28" xfId="11146"/>
    <cellStyle name="Dane wejściowe 2 28 28 2" xfId="11147"/>
    <cellStyle name="Dane wejściowe 2 28 28 3" xfId="11148"/>
    <cellStyle name="Dane wejściowe 2 28 29" xfId="11149"/>
    <cellStyle name="Dane wejściowe 2 28 29 2" xfId="11150"/>
    <cellStyle name="Dane wejściowe 2 28 29 3" xfId="11151"/>
    <cellStyle name="Dane wejściowe 2 28 3" xfId="11152"/>
    <cellStyle name="Dane wejściowe 2 28 3 2" xfId="11153"/>
    <cellStyle name="Dane wejściowe 2 28 3 3" xfId="11154"/>
    <cellStyle name="Dane wejściowe 2 28 3 4" xfId="11155"/>
    <cellStyle name="Dane wejściowe 2 28 30" xfId="11156"/>
    <cellStyle name="Dane wejściowe 2 28 30 2" xfId="11157"/>
    <cellStyle name="Dane wejściowe 2 28 30 3" xfId="11158"/>
    <cellStyle name="Dane wejściowe 2 28 31" xfId="11159"/>
    <cellStyle name="Dane wejściowe 2 28 31 2" xfId="11160"/>
    <cellStyle name="Dane wejściowe 2 28 31 3" xfId="11161"/>
    <cellStyle name="Dane wejściowe 2 28 32" xfId="11162"/>
    <cellStyle name="Dane wejściowe 2 28 32 2" xfId="11163"/>
    <cellStyle name="Dane wejściowe 2 28 32 3" xfId="11164"/>
    <cellStyle name="Dane wejściowe 2 28 33" xfId="11165"/>
    <cellStyle name="Dane wejściowe 2 28 33 2" xfId="11166"/>
    <cellStyle name="Dane wejściowe 2 28 33 3" xfId="11167"/>
    <cellStyle name="Dane wejściowe 2 28 34" xfId="11168"/>
    <cellStyle name="Dane wejściowe 2 28 34 2" xfId="11169"/>
    <cellStyle name="Dane wejściowe 2 28 34 3" xfId="11170"/>
    <cellStyle name="Dane wejściowe 2 28 35" xfId="11171"/>
    <cellStyle name="Dane wejściowe 2 28 35 2" xfId="11172"/>
    <cellStyle name="Dane wejściowe 2 28 35 3" xfId="11173"/>
    <cellStyle name="Dane wejściowe 2 28 36" xfId="11174"/>
    <cellStyle name="Dane wejściowe 2 28 36 2" xfId="11175"/>
    <cellStyle name="Dane wejściowe 2 28 36 3" xfId="11176"/>
    <cellStyle name="Dane wejściowe 2 28 37" xfId="11177"/>
    <cellStyle name="Dane wejściowe 2 28 37 2" xfId="11178"/>
    <cellStyle name="Dane wejściowe 2 28 37 3" xfId="11179"/>
    <cellStyle name="Dane wejściowe 2 28 38" xfId="11180"/>
    <cellStyle name="Dane wejściowe 2 28 38 2" xfId="11181"/>
    <cellStyle name="Dane wejściowe 2 28 38 3" xfId="11182"/>
    <cellStyle name="Dane wejściowe 2 28 39" xfId="11183"/>
    <cellStyle name="Dane wejściowe 2 28 39 2" xfId="11184"/>
    <cellStyle name="Dane wejściowe 2 28 39 3" xfId="11185"/>
    <cellStyle name="Dane wejściowe 2 28 4" xfId="11186"/>
    <cellStyle name="Dane wejściowe 2 28 4 2" xfId="11187"/>
    <cellStyle name="Dane wejściowe 2 28 4 3" xfId="11188"/>
    <cellStyle name="Dane wejściowe 2 28 4 4" xfId="11189"/>
    <cellStyle name="Dane wejściowe 2 28 40" xfId="11190"/>
    <cellStyle name="Dane wejściowe 2 28 40 2" xfId="11191"/>
    <cellStyle name="Dane wejściowe 2 28 40 3" xfId="11192"/>
    <cellStyle name="Dane wejściowe 2 28 41" xfId="11193"/>
    <cellStyle name="Dane wejściowe 2 28 41 2" xfId="11194"/>
    <cellStyle name="Dane wejściowe 2 28 41 3" xfId="11195"/>
    <cellStyle name="Dane wejściowe 2 28 42" xfId="11196"/>
    <cellStyle name="Dane wejściowe 2 28 42 2" xfId="11197"/>
    <cellStyle name="Dane wejściowe 2 28 42 3" xfId="11198"/>
    <cellStyle name="Dane wejściowe 2 28 43" xfId="11199"/>
    <cellStyle name="Dane wejściowe 2 28 43 2" xfId="11200"/>
    <cellStyle name="Dane wejściowe 2 28 43 3" xfId="11201"/>
    <cellStyle name="Dane wejściowe 2 28 44" xfId="11202"/>
    <cellStyle name="Dane wejściowe 2 28 44 2" xfId="11203"/>
    <cellStyle name="Dane wejściowe 2 28 44 3" xfId="11204"/>
    <cellStyle name="Dane wejściowe 2 28 45" xfId="11205"/>
    <cellStyle name="Dane wejściowe 2 28 45 2" xfId="11206"/>
    <cellStyle name="Dane wejściowe 2 28 45 3" xfId="11207"/>
    <cellStyle name="Dane wejściowe 2 28 46" xfId="11208"/>
    <cellStyle name="Dane wejściowe 2 28 46 2" xfId="11209"/>
    <cellStyle name="Dane wejściowe 2 28 46 3" xfId="11210"/>
    <cellStyle name="Dane wejściowe 2 28 47" xfId="11211"/>
    <cellStyle name="Dane wejściowe 2 28 47 2" xfId="11212"/>
    <cellStyle name="Dane wejściowe 2 28 47 3" xfId="11213"/>
    <cellStyle name="Dane wejściowe 2 28 48" xfId="11214"/>
    <cellStyle name="Dane wejściowe 2 28 48 2" xfId="11215"/>
    <cellStyle name="Dane wejściowe 2 28 48 3" xfId="11216"/>
    <cellStyle name="Dane wejściowe 2 28 49" xfId="11217"/>
    <cellStyle name="Dane wejściowe 2 28 49 2" xfId="11218"/>
    <cellStyle name="Dane wejściowe 2 28 49 3" xfId="11219"/>
    <cellStyle name="Dane wejściowe 2 28 5" xfId="11220"/>
    <cellStyle name="Dane wejściowe 2 28 5 2" xfId="11221"/>
    <cellStyle name="Dane wejściowe 2 28 5 3" xfId="11222"/>
    <cellStyle name="Dane wejściowe 2 28 5 4" xfId="11223"/>
    <cellStyle name="Dane wejściowe 2 28 50" xfId="11224"/>
    <cellStyle name="Dane wejściowe 2 28 50 2" xfId="11225"/>
    <cellStyle name="Dane wejściowe 2 28 50 3" xfId="11226"/>
    <cellStyle name="Dane wejściowe 2 28 51" xfId="11227"/>
    <cellStyle name="Dane wejściowe 2 28 51 2" xfId="11228"/>
    <cellStyle name="Dane wejściowe 2 28 51 3" xfId="11229"/>
    <cellStyle name="Dane wejściowe 2 28 52" xfId="11230"/>
    <cellStyle name="Dane wejściowe 2 28 52 2" xfId="11231"/>
    <cellStyle name="Dane wejściowe 2 28 52 3" xfId="11232"/>
    <cellStyle name="Dane wejściowe 2 28 53" xfId="11233"/>
    <cellStyle name="Dane wejściowe 2 28 53 2" xfId="11234"/>
    <cellStyle name="Dane wejściowe 2 28 53 3" xfId="11235"/>
    <cellStyle name="Dane wejściowe 2 28 54" xfId="11236"/>
    <cellStyle name="Dane wejściowe 2 28 54 2" xfId="11237"/>
    <cellStyle name="Dane wejściowe 2 28 54 3" xfId="11238"/>
    <cellStyle name="Dane wejściowe 2 28 55" xfId="11239"/>
    <cellStyle name="Dane wejściowe 2 28 55 2" xfId="11240"/>
    <cellStyle name="Dane wejściowe 2 28 55 3" xfId="11241"/>
    <cellStyle name="Dane wejściowe 2 28 56" xfId="11242"/>
    <cellStyle name="Dane wejściowe 2 28 56 2" xfId="11243"/>
    <cellStyle name="Dane wejściowe 2 28 56 3" xfId="11244"/>
    <cellStyle name="Dane wejściowe 2 28 57" xfId="11245"/>
    <cellStyle name="Dane wejściowe 2 28 58" xfId="11246"/>
    <cellStyle name="Dane wejściowe 2 28 6" xfId="11247"/>
    <cellStyle name="Dane wejściowe 2 28 6 2" xfId="11248"/>
    <cellStyle name="Dane wejściowe 2 28 6 3" xfId="11249"/>
    <cellStyle name="Dane wejściowe 2 28 6 4" xfId="11250"/>
    <cellStyle name="Dane wejściowe 2 28 7" xfId="11251"/>
    <cellStyle name="Dane wejściowe 2 28 7 2" xfId="11252"/>
    <cellStyle name="Dane wejściowe 2 28 7 3" xfId="11253"/>
    <cellStyle name="Dane wejściowe 2 28 7 4" xfId="11254"/>
    <cellStyle name="Dane wejściowe 2 28 8" xfId="11255"/>
    <cellStyle name="Dane wejściowe 2 28 8 2" xfId="11256"/>
    <cellStyle name="Dane wejściowe 2 28 8 3" xfId="11257"/>
    <cellStyle name="Dane wejściowe 2 28 8 4" xfId="11258"/>
    <cellStyle name="Dane wejściowe 2 28 9" xfId="11259"/>
    <cellStyle name="Dane wejściowe 2 28 9 2" xfId="11260"/>
    <cellStyle name="Dane wejściowe 2 28 9 3" xfId="11261"/>
    <cellStyle name="Dane wejściowe 2 28 9 4" xfId="11262"/>
    <cellStyle name="Dane wejściowe 2 29" xfId="11263"/>
    <cellStyle name="Dane wejściowe 2 29 2" xfId="11264"/>
    <cellStyle name="Dane wejściowe 2 29 3" xfId="11265"/>
    <cellStyle name="Dane wejściowe 2 29 4" xfId="11266"/>
    <cellStyle name="Dane wejściowe 2 3" xfId="11267"/>
    <cellStyle name="Dane wejściowe 2 3 10" xfId="11268"/>
    <cellStyle name="Dane wejściowe 2 3 10 2" xfId="11269"/>
    <cellStyle name="Dane wejściowe 2 3 10 3" xfId="11270"/>
    <cellStyle name="Dane wejściowe 2 3 10 4" xfId="11271"/>
    <cellStyle name="Dane wejściowe 2 3 11" xfId="11272"/>
    <cellStyle name="Dane wejściowe 2 3 11 2" xfId="11273"/>
    <cellStyle name="Dane wejściowe 2 3 11 3" xfId="11274"/>
    <cellStyle name="Dane wejściowe 2 3 11 4" xfId="11275"/>
    <cellStyle name="Dane wejściowe 2 3 12" xfId="11276"/>
    <cellStyle name="Dane wejściowe 2 3 12 2" xfId="11277"/>
    <cellStyle name="Dane wejściowe 2 3 12 3" xfId="11278"/>
    <cellStyle name="Dane wejściowe 2 3 12 4" xfId="11279"/>
    <cellStyle name="Dane wejściowe 2 3 13" xfId="11280"/>
    <cellStyle name="Dane wejściowe 2 3 13 2" xfId="11281"/>
    <cellStyle name="Dane wejściowe 2 3 13 3" xfId="11282"/>
    <cellStyle name="Dane wejściowe 2 3 13 4" xfId="11283"/>
    <cellStyle name="Dane wejściowe 2 3 14" xfId="11284"/>
    <cellStyle name="Dane wejściowe 2 3 14 2" xfId="11285"/>
    <cellStyle name="Dane wejściowe 2 3 14 3" xfId="11286"/>
    <cellStyle name="Dane wejściowe 2 3 14 4" xfId="11287"/>
    <cellStyle name="Dane wejściowe 2 3 15" xfId="11288"/>
    <cellStyle name="Dane wejściowe 2 3 15 2" xfId="11289"/>
    <cellStyle name="Dane wejściowe 2 3 15 3" xfId="11290"/>
    <cellStyle name="Dane wejściowe 2 3 15 4" xfId="11291"/>
    <cellStyle name="Dane wejściowe 2 3 16" xfId="11292"/>
    <cellStyle name="Dane wejściowe 2 3 16 2" xfId="11293"/>
    <cellStyle name="Dane wejściowe 2 3 16 3" xfId="11294"/>
    <cellStyle name="Dane wejściowe 2 3 16 4" xfId="11295"/>
    <cellStyle name="Dane wejściowe 2 3 17" xfId="11296"/>
    <cellStyle name="Dane wejściowe 2 3 17 2" xfId="11297"/>
    <cellStyle name="Dane wejściowe 2 3 17 3" xfId="11298"/>
    <cellStyle name="Dane wejściowe 2 3 17 4" xfId="11299"/>
    <cellStyle name="Dane wejściowe 2 3 18" xfId="11300"/>
    <cellStyle name="Dane wejściowe 2 3 18 2" xfId="11301"/>
    <cellStyle name="Dane wejściowe 2 3 18 3" xfId="11302"/>
    <cellStyle name="Dane wejściowe 2 3 18 4" xfId="11303"/>
    <cellStyle name="Dane wejściowe 2 3 19" xfId="11304"/>
    <cellStyle name="Dane wejściowe 2 3 19 2" xfId="11305"/>
    <cellStyle name="Dane wejściowe 2 3 19 3" xfId="11306"/>
    <cellStyle name="Dane wejściowe 2 3 19 4" xfId="11307"/>
    <cellStyle name="Dane wejściowe 2 3 2" xfId="11308"/>
    <cellStyle name="Dane wejściowe 2 3 2 2" xfId="11309"/>
    <cellStyle name="Dane wejściowe 2 3 2 3" xfId="11310"/>
    <cellStyle name="Dane wejściowe 2 3 2 4" xfId="11311"/>
    <cellStyle name="Dane wejściowe 2 3 20" xfId="11312"/>
    <cellStyle name="Dane wejściowe 2 3 20 2" xfId="11313"/>
    <cellStyle name="Dane wejściowe 2 3 20 3" xfId="11314"/>
    <cellStyle name="Dane wejściowe 2 3 20 4" xfId="11315"/>
    <cellStyle name="Dane wejściowe 2 3 21" xfId="11316"/>
    <cellStyle name="Dane wejściowe 2 3 21 2" xfId="11317"/>
    <cellStyle name="Dane wejściowe 2 3 21 3" xfId="11318"/>
    <cellStyle name="Dane wejściowe 2 3 22" xfId="11319"/>
    <cellStyle name="Dane wejściowe 2 3 22 2" xfId="11320"/>
    <cellStyle name="Dane wejściowe 2 3 22 3" xfId="11321"/>
    <cellStyle name="Dane wejściowe 2 3 23" xfId="11322"/>
    <cellStyle name="Dane wejściowe 2 3 23 2" xfId="11323"/>
    <cellStyle name="Dane wejściowe 2 3 23 3" xfId="11324"/>
    <cellStyle name="Dane wejściowe 2 3 24" xfId="11325"/>
    <cellStyle name="Dane wejściowe 2 3 24 2" xfId="11326"/>
    <cellStyle name="Dane wejściowe 2 3 24 3" xfId="11327"/>
    <cellStyle name="Dane wejściowe 2 3 25" xfId="11328"/>
    <cellStyle name="Dane wejściowe 2 3 25 2" xfId="11329"/>
    <cellStyle name="Dane wejściowe 2 3 25 3" xfId="11330"/>
    <cellStyle name="Dane wejściowe 2 3 26" xfId="11331"/>
    <cellStyle name="Dane wejściowe 2 3 26 2" xfId="11332"/>
    <cellStyle name="Dane wejściowe 2 3 26 3" xfId="11333"/>
    <cellStyle name="Dane wejściowe 2 3 27" xfId="11334"/>
    <cellStyle name="Dane wejściowe 2 3 27 2" xfId="11335"/>
    <cellStyle name="Dane wejściowe 2 3 27 3" xfId="11336"/>
    <cellStyle name="Dane wejściowe 2 3 28" xfId="11337"/>
    <cellStyle name="Dane wejściowe 2 3 28 2" xfId="11338"/>
    <cellStyle name="Dane wejściowe 2 3 28 3" xfId="11339"/>
    <cellStyle name="Dane wejściowe 2 3 29" xfId="11340"/>
    <cellStyle name="Dane wejściowe 2 3 29 2" xfId="11341"/>
    <cellStyle name="Dane wejściowe 2 3 29 3" xfId="11342"/>
    <cellStyle name="Dane wejściowe 2 3 3" xfId="11343"/>
    <cellStyle name="Dane wejściowe 2 3 3 2" xfId="11344"/>
    <cellStyle name="Dane wejściowe 2 3 3 3" xfId="11345"/>
    <cellStyle name="Dane wejściowe 2 3 3 4" xfId="11346"/>
    <cellStyle name="Dane wejściowe 2 3 30" xfId="11347"/>
    <cellStyle name="Dane wejściowe 2 3 30 2" xfId="11348"/>
    <cellStyle name="Dane wejściowe 2 3 30 3" xfId="11349"/>
    <cellStyle name="Dane wejściowe 2 3 31" xfId="11350"/>
    <cellStyle name="Dane wejściowe 2 3 31 2" xfId="11351"/>
    <cellStyle name="Dane wejściowe 2 3 31 3" xfId="11352"/>
    <cellStyle name="Dane wejściowe 2 3 32" xfId="11353"/>
    <cellStyle name="Dane wejściowe 2 3 32 2" xfId="11354"/>
    <cellStyle name="Dane wejściowe 2 3 32 3" xfId="11355"/>
    <cellStyle name="Dane wejściowe 2 3 33" xfId="11356"/>
    <cellStyle name="Dane wejściowe 2 3 33 2" xfId="11357"/>
    <cellStyle name="Dane wejściowe 2 3 33 3" xfId="11358"/>
    <cellStyle name="Dane wejściowe 2 3 34" xfId="11359"/>
    <cellStyle name="Dane wejściowe 2 3 34 2" xfId="11360"/>
    <cellStyle name="Dane wejściowe 2 3 34 3" xfId="11361"/>
    <cellStyle name="Dane wejściowe 2 3 35" xfId="11362"/>
    <cellStyle name="Dane wejściowe 2 3 35 2" xfId="11363"/>
    <cellStyle name="Dane wejściowe 2 3 35 3" xfId="11364"/>
    <cellStyle name="Dane wejściowe 2 3 36" xfId="11365"/>
    <cellStyle name="Dane wejściowe 2 3 36 2" xfId="11366"/>
    <cellStyle name="Dane wejściowe 2 3 36 3" xfId="11367"/>
    <cellStyle name="Dane wejściowe 2 3 37" xfId="11368"/>
    <cellStyle name="Dane wejściowe 2 3 37 2" xfId="11369"/>
    <cellStyle name="Dane wejściowe 2 3 37 3" xfId="11370"/>
    <cellStyle name="Dane wejściowe 2 3 38" xfId="11371"/>
    <cellStyle name="Dane wejściowe 2 3 38 2" xfId="11372"/>
    <cellStyle name="Dane wejściowe 2 3 38 3" xfId="11373"/>
    <cellStyle name="Dane wejściowe 2 3 39" xfId="11374"/>
    <cellStyle name="Dane wejściowe 2 3 39 2" xfId="11375"/>
    <cellStyle name="Dane wejściowe 2 3 39 3" xfId="11376"/>
    <cellStyle name="Dane wejściowe 2 3 4" xfId="11377"/>
    <cellStyle name="Dane wejściowe 2 3 4 2" xfId="11378"/>
    <cellStyle name="Dane wejściowe 2 3 4 3" xfId="11379"/>
    <cellStyle name="Dane wejściowe 2 3 4 4" xfId="11380"/>
    <cellStyle name="Dane wejściowe 2 3 40" xfId="11381"/>
    <cellStyle name="Dane wejściowe 2 3 40 2" xfId="11382"/>
    <cellStyle name="Dane wejściowe 2 3 40 3" xfId="11383"/>
    <cellStyle name="Dane wejściowe 2 3 41" xfId="11384"/>
    <cellStyle name="Dane wejściowe 2 3 41 2" xfId="11385"/>
    <cellStyle name="Dane wejściowe 2 3 41 3" xfId="11386"/>
    <cellStyle name="Dane wejściowe 2 3 42" xfId="11387"/>
    <cellStyle name="Dane wejściowe 2 3 42 2" xfId="11388"/>
    <cellStyle name="Dane wejściowe 2 3 42 3" xfId="11389"/>
    <cellStyle name="Dane wejściowe 2 3 43" xfId="11390"/>
    <cellStyle name="Dane wejściowe 2 3 43 2" xfId="11391"/>
    <cellStyle name="Dane wejściowe 2 3 43 3" xfId="11392"/>
    <cellStyle name="Dane wejściowe 2 3 44" xfId="11393"/>
    <cellStyle name="Dane wejściowe 2 3 44 2" xfId="11394"/>
    <cellStyle name="Dane wejściowe 2 3 44 3" xfId="11395"/>
    <cellStyle name="Dane wejściowe 2 3 45" xfId="11396"/>
    <cellStyle name="Dane wejściowe 2 3 45 2" xfId="11397"/>
    <cellStyle name="Dane wejściowe 2 3 45 3" xfId="11398"/>
    <cellStyle name="Dane wejściowe 2 3 46" xfId="11399"/>
    <cellStyle name="Dane wejściowe 2 3 46 2" xfId="11400"/>
    <cellStyle name="Dane wejściowe 2 3 46 3" xfId="11401"/>
    <cellStyle name="Dane wejściowe 2 3 47" xfId="11402"/>
    <cellStyle name="Dane wejściowe 2 3 47 2" xfId="11403"/>
    <cellStyle name="Dane wejściowe 2 3 47 3" xfId="11404"/>
    <cellStyle name="Dane wejściowe 2 3 48" xfId="11405"/>
    <cellStyle name="Dane wejściowe 2 3 48 2" xfId="11406"/>
    <cellStyle name="Dane wejściowe 2 3 48 3" xfId="11407"/>
    <cellStyle name="Dane wejściowe 2 3 49" xfId="11408"/>
    <cellStyle name="Dane wejściowe 2 3 49 2" xfId="11409"/>
    <cellStyle name="Dane wejściowe 2 3 49 3" xfId="11410"/>
    <cellStyle name="Dane wejściowe 2 3 5" xfId="11411"/>
    <cellStyle name="Dane wejściowe 2 3 5 2" xfId="11412"/>
    <cellStyle name="Dane wejściowe 2 3 5 3" xfId="11413"/>
    <cellStyle name="Dane wejściowe 2 3 5 4" xfId="11414"/>
    <cellStyle name="Dane wejściowe 2 3 50" xfId="11415"/>
    <cellStyle name="Dane wejściowe 2 3 50 2" xfId="11416"/>
    <cellStyle name="Dane wejściowe 2 3 50 3" xfId="11417"/>
    <cellStyle name="Dane wejściowe 2 3 51" xfId="11418"/>
    <cellStyle name="Dane wejściowe 2 3 51 2" xfId="11419"/>
    <cellStyle name="Dane wejściowe 2 3 51 3" xfId="11420"/>
    <cellStyle name="Dane wejściowe 2 3 52" xfId="11421"/>
    <cellStyle name="Dane wejściowe 2 3 52 2" xfId="11422"/>
    <cellStyle name="Dane wejściowe 2 3 52 3" xfId="11423"/>
    <cellStyle name="Dane wejściowe 2 3 53" xfId="11424"/>
    <cellStyle name="Dane wejściowe 2 3 53 2" xfId="11425"/>
    <cellStyle name="Dane wejściowe 2 3 53 3" xfId="11426"/>
    <cellStyle name="Dane wejściowe 2 3 54" xfId="11427"/>
    <cellStyle name="Dane wejściowe 2 3 54 2" xfId="11428"/>
    <cellStyle name="Dane wejściowe 2 3 54 3" xfId="11429"/>
    <cellStyle name="Dane wejściowe 2 3 55" xfId="11430"/>
    <cellStyle name="Dane wejściowe 2 3 55 2" xfId="11431"/>
    <cellStyle name="Dane wejściowe 2 3 55 3" xfId="11432"/>
    <cellStyle name="Dane wejściowe 2 3 56" xfId="11433"/>
    <cellStyle name="Dane wejściowe 2 3 56 2" xfId="11434"/>
    <cellStyle name="Dane wejściowe 2 3 56 3" xfId="11435"/>
    <cellStyle name="Dane wejściowe 2 3 57" xfId="11436"/>
    <cellStyle name="Dane wejściowe 2 3 58" xfId="11437"/>
    <cellStyle name="Dane wejściowe 2 3 6" xfId="11438"/>
    <cellStyle name="Dane wejściowe 2 3 6 2" xfId="11439"/>
    <cellStyle name="Dane wejściowe 2 3 6 3" xfId="11440"/>
    <cellStyle name="Dane wejściowe 2 3 6 4" xfId="11441"/>
    <cellStyle name="Dane wejściowe 2 3 7" xfId="11442"/>
    <cellStyle name="Dane wejściowe 2 3 7 2" xfId="11443"/>
    <cellStyle name="Dane wejściowe 2 3 7 3" xfId="11444"/>
    <cellStyle name="Dane wejściowe 2 3 7 4" xfId="11445"/>
    <cellStyle name="Dane wejściowe 2 3 8" xfId="11446"/>
    <cellStyle name="Dane wejściowe 2 3 8 2" xfId="11447"/>
    <cellStyle name="Dane wejściowe 2 3 8 3" xfId="11448"/>
    <cellStyle name="Dane wejściowe 2 3 8 4" xfId="11449"/>
    <cellStyle name="Dane wejściowe 2 3 9" xfId="11450"/>
    <cellStyle name="Dane wejściowe 2 3 9 2" xfId="11451"/>
    <cellStyle name="Dane wejściowe 2 3 9 3" xfId="11452"/>
    <cellStyle name="Dane wejściowe 2 3 9 4" xfId="11453"/>
    <cellStyle name="Dane wejściowe 2 30" xfId="11454"/>
    <cellStyle name="Dane wejściowe 2 30 2" xfId="11455"/>
    <cellStyle name="Dane wejściowe 2 30 3" xfId="11456"/>
    <cellStyle name="Dane wejściowe 2 30 4" xfId="11457"/>
    <cellStyle name="Dane wejściowe 2 31" xfId="11458"/>
    <cellStyle name="Dane wejściowe 2 31 2" xfId="11459"/>
    <cellStyle name="Dane wejściowe 2 31 3" xfId="11460"/>
    <cellStyle name="Dane wejściowe 2 31 4" xfId="11461"/>
    <cellStyle name="Dane wejściowe 2 32" xfId="11462"/>
    <cellStyle name="Dane wejściowe 2 32 2" xfId="11463"/>
    <cellStyle name="Dane wejściowe 2 32 3" xfId="11464"/>
    <cellStyle name="Dane wejściowe 2 32 4" xfId="11465"/>
    <cellStyle name="Dane wejściowe 2 33" xfId="11466"/>
    <cellStyle name="Dane wejściowe 2 33 2" xfId="11467"/>
    <cellStyle name="Dane wejściowe 2 33 3" xfId="11468"/>
    <cellStyle name="Dane wejściowe 2 33 4" xfId="11469"/>
    <cellStyle name="Dane wejściowe 2 34" xfId="11470"/>
    <cellStyle name="Dane wejściowe 2 34 2" xfId="11471"/>
    <cellStyle name="Dane wejściowe 2 34 3" xfId="11472"/>
    <cellStyle name="Dane wejściowe 2 34 4" xfId="11473"/>
    <cellStyle name="Dane wejściowe 2 35" xfId="11474"/>
    <cellStyle name="Dane wejściowe 2 35 2" xfId="11475"/>
    <cellStyle name="Dane wejściowe 2 35 3" xfId="11476"/>
    <cellStyle name="Dane wejściowe 2 35 4" xfId="11477"/>
    <cellStyle name="Dane wejściowe 2 36" xfId="11478"/>
    <cellStyle name="Dane wejściowe 2 36 2" xfId="11479"/>
    <cellStyle name="Dane wejściowe 2 36 3" xfId="11480"/>
    <cellStyle name="Dane wejściowe 2 36 4" xfId="11481"/>
    <cellStyle name="Dane wejściowe 2 37" xfId="11482"/>
    <cellStyle name="Dane wejściowe 2 37 2" xfId="11483"/>
    <cellStyle name="Dane wejściowe 2 37 3" xfId="11484"/>
    <cellStyle name="Dane wejściowe 2 37 4" xfId="11485"/>
    <cellStyle name="Dane wejściowe 2 38" xfId="11486"/>
    <cellStyle name="Dane wejściowe 2 38 2" xfId="11487"/>
    <cellStyle name="Dane wejściowe 2 38 3" xfId="11488"/>
    <cellStyle name="Dane wejściowe 2 38 4" xfId="11489"/>
    <cellStyle name="Dane wejściowe 2 39" xfId="11490"/>
    <cellStyle name="Dane wejściowe 2 39 2" xfId="11491"/>
    <cellStyle name="Dane wejściowe 2 39 3" xfId="11492"/>
    <cellStyle name="Dane wejściowe 2 39 4" xfId="11493"/>
    <cellStyle name="Dane wejściowe 2 4" xfId="11494"/>
    <cellStyle name="Dane wejściowe 2 4 10" xfId="11495"/>
    <cellStyle name="Dane wejściowe 2 4 10 2" xfId="11496"/>
    <cellStyle name="Dane wejściowe 2 4 10 3" xfId="11497"/>
    <cellStyle name="Dane wejściowe 2 4 10 4" xfId="11498"/>
    <cellStyle name="Dane wejściowe 2 4 11" xfId="11499"/>
    <cellStyle name="Dane wejściowe 2 4 11 2" xfId="11500"/>
    <cellStyle name="Dane wejściowe 2 4 11 3" xfId="11501"/>
    <cellStyle name="Dane wejściowe 2 4 11 4" xfId="11502"/>
    <cellStyle name="Dane wejściowe 2 4 12" xfId="11503"/>
    <cellStyle name="Dane wejściowe 2 4 12 2" xfId="11504"/>
    <cellStyle name="Dane wejściowe 2 4 12 3" xfId="11505"/>
    <cellStyle name="Dane wejściowe 2 4 12 4" xfId="11506"/>
    <cellStyle name="Dane wejściowe 2 4 13" xfId="11507"/>
    <cellStyle name="Dane wejściowe 2 4 13 2" xfId="11508"/>
    <cellStyle name="Dane wejściowe 2 4 13 3" xfId="11509"/>
    <cellStyle name="Dane wejściowe 2 4 13 4" xfId="11510"/>
    <cellStyle name="Dane wejściowe 2 4 14" xfId="11511"/>
    <cellStyle name="Dane wejściowe 2 4 14 2" xfId="11512"/>
    <cellStyle name="Dane wejściowe 2 4 14 3" xfId="11513"/>
    <cellStyle name="Dane wejściowe 2 4 14 4" xfId="11514"/>
    <cellStyle name="Dane wejściowe 2 4 15" xfId="11515"/>
    <cellStyle name="Dane wejściowe 2 4 15 2" xfId="11516"/>
    <cellStyle name="Dane wejściowe 2 4 15 3" xfId="11517"/>
    <cellStyle name="Dane wejściowe 2 4 15 4" xfId="11518"/>
    <cellStyle name="Dane wejściowe 2 4 16" xfId="11519"/>
    <cellStyle name="Dane wejściowe 2 4 16 2" xfId="11520"/>
    <cellStyle name="Dane wejściowe 2 4 16 3" xfId="11521"/>
    <cellStyle name="Dane wejściowe 2 4 16 4" xfId="11522"/>
    <cellStyle name="Dane wejściowe 2 4 17" xfId="11523"/>
    <cellStyle name="Dane wejściowe 2 4 17 2" xfId="11524"/>
    <cellStyle name="Dane wejściowe 2 4 17 3" xfId="11525"/>
    <cellStyle name="Dane wejściowe 2 4 17 4" xfId="11526"/>
    <cellStyle name="Dane wejściowe 2 4 18" xfId="11527"/>
    <cellStyle name="Dane wejściowe 2 4 18 2" xfId="11528"/>
    <cellStyle name="Dane wejściowe 2 4 18 3" xfId="11529"/>
    <cellStyle name="Dane wejściowe 2 4 18 4" xfId="11530"/>
    <cellStyle name="Dane wejściowe 2 4 19" xfId="11531"/>
    <cellStyle name="Dane wejściowe 2 4 19 2" xfId="11532"/>
    <cellStyle name="Dane wejściowe 2 4 19 3" xfId="11533"/>
    <cellStyle name="Dane wejściowe 2 4 19 4" xfId="11534"/>
    <cellStyle name="Dane wejściowe 2 4 2" xfId="11535"/>
    <cellStyle name="Dane wejściowe 2 4 2 2" xfId="11536"/>
    <cellStyle name="Dane wejściowe 2 4 2 3" xfId="11537"/>
    <cellStyle name="Dane wejściowe 2 4 2 4" xfId="11538"/>
    <cellStyle name="Dane wejściowe 2 4 20" xfId="11539"/>
    <cellStyle name="Dane wejściowe 2 4 20 2" xfId="11540"/>
    <cellStyle name="Dane wejściowe 2 4 20 3" xfId="11541"/>
    <cellStyle name="Dane wejściowe 2 4 20 4" xfId="11542"/>
    <cellStyle name="Dane wejściowe 2 4 21" xfId="11543"/>
    <cellStyle name="Dane wejściowe 2 4 21 2" xfId="11544"/>
    <cellStyle name="Dane wejściowe 2 4 21 3" xfId="11545"/>
    <cellStyle name="Dane wejściowe 2 4 22" xfId="11546"/>
    <cellStyle name="Dane wejściowe 2 4 22 2" xfId="11547"/>
    <cellStyle name="Dane wejściowe 2 4 22 3" xfId="11548"/>
    <cellStyle name="Dane wejściowe 2 4 23" xfId="11549"/>
    <cellStyle name="Dane wejściowe 2 4 23 2" xfId="11550"/>
    <cellStyle name="Dane wejściowe 2 4 23 3" xfId="11551"/>
    <cellStyle name="Dane wejściowe 2 4 24" xfId="11552"/>
    <cellStyle name="Dane wejściowe 2 4 24 2" xfId="11553"/>
    <cellStyle name="Dane wejściowe 2 4 24 3" xfId="11554"/>
    <cellStyle name="Dane wejściowe 2 4 25" xfId="11555"/>
    <cellStyle name="Dane wejściowe 2 4 25 2" xfId="11556"/>
    <cellStyle name="Dane wejściowe 2 4 25 3" xfId="11557"/>
    <cellStyle name="Dane wejściowe 2 4 26" xfId="11558"/>
    <cellStyle name="Dane wejściowe 2 4 26 2" xfId="11559"/>
    <cellStyle name="Dane wejściowe 2 4 26 3" xfId="11560"/>
    <cellStyle name="Dane wejściowe 2 4 27" xfId="11561"/>
    <cellStyle name="Dane wejściowe 2 4 27 2" xfId="11562"/>
    <cellStyle name="Dane wejściowe 2 4 27 3" xfId="11563"/>
    <cellStyle name="Dane wejściowe 2 4 28" xfId="11564"/>
    <cellStyle name="Dane wejściowe 2 4 28 2" xfId="11565"/>
    <cellStyle name="Dane wejściowe 2 4 28 3" xfId="11566"/>
    <cellStyle name="Dane wejściowe 2 4 29" xfId="11567"/>
    <cellStyle name="Dane wejściowe 2 4 29 2" xfId="11568"/>
    <cellStyle name="Dane wejściowe 2 4 29 3" xfId="11569"/>
    <cellStyle name="Dane wejściowe 2 4 3" xfId="11570"/>
    <cellStyle name="Dane wejściowe 2 4 3 2" xfId="11571"/>
    <cellStyle name="Dane wejściowe 2 4 3 3" xfId="11572"/>
    <cellStyle name="Dane wejściowe 2 4 3 4" xfId="11573"/>
    <cellStyle name="Dane wejściowe 2 4 30" xfId="11574"/>
    <cellStyle name="Dane wejściowe 2 4 30 2" xfId="11575"/>
    <cellStyle name="Dane wejściowe 2 4 30 3" xfId="11576"/>
    <cellStyle name="Dane wejściowe 2 4 31" xfId="11577"/>
    <cellStyle name="Dane wejściowe 2 4 31 2" xfId="11578"/>
    <cellStyle name="Dane wejściowe 2 4 31 3" xfId="11579"/>
    <cellStyle name="Dane wejściowe 2 4 32" xfId="11580"/>
    <cellStyle name="Dane wejściowe 2 4 32 2" xfId="11581"/>
    <cellStyle name="Dane wejściowe 2 4 32 3" xfId="11582"/>
    <cellStyle name="Dane wejściowe 2 4 33" xfId="11583"/>
    <cellStyle name="Dane wejściowe 2 4 33 2" xfId="11584"/>
    <cellStyle name="Dane wejściowe 2 4 33 3" xfId="11585"/>
    <cellStyle name="Dane wejściowe 2 4 34" xfId="11586"/>
    <cellStyle name="Dane wejściowe 2 4 34 2" xfId="11587"/>
    <cellStyle name="Dane wejściowe 2 4 34 3" xfId="11588"/>
    <cellStyle name="Dane wejściowe 2 4 35" xfId="11589"/>
    <cellStyle name="Dane wejściowe 2 4 35 2" xfId="11590"/>
    <cellStyle name="Dane wejściowe 2 4 35 3" xfId="11591"/>
    <cellStyle name="Dane wejściowe 2 4 36" xfId="11592"/>
    <cellStyle name="Dane wejściowe 2 4 36 2" xfId="11593"/>
    <cellStyle name="Dane wejściowe 2 4 36 3" xfId="11594"/>
    <cellStyle name="Dane wejściowe 2 4 37" xfId="11595"/>
    <cellStyle name="Dane wejściowe 2 4 37 2" xfId="11596"/>
    <cellStyle name="Dane wejściowe 2 4 37 3" xfId="11597"/>
    <cellStyle name="Dane wejściowe 2 4 38" xfId="11598"/>
    <cellStyle name="Dane wejściowe 2 4 38 2" xfId="11599"/>
    <cellStyle name="Dane wejściowe 2 4 38 3" xfId="11600"/>
    <cellStyle name="Dane wejściowe 2 4 39" xfId="11601"/>
    <cellStyle name="Dane wejściowe 2 4 39 2" xfId="11602"/>
    <cellStyle name="Dane wejściowe 2 4 39 3" xfId="11603"/>
    <cellStyle name="Dane wejściowe 2 4 4" xfId="11604"/>
    <cellStyle name="Dane wejściowe 2 4 4 2" xfId="11605"/>
    <cellStyle name="Dane wejściowe 2 4 4 3" xfId="11606"/>
    <cellStyle name="Dane wejściowe 2 4 4 4" xfId="11607"/>
    <cellStyle name="Dane wejściowe 2 4 40" xfId="11608"/>
    <cellStyle name="Dane wejściowe 2 4 40 2" xfId="11609"/>
    <cellStyle name="Dane wejściowe 2 4 40 3" xfId="11610"/>
    <cellStyle name="Dane wejściowe 2 4 41" xfId="11611"/>
    <cellStyle name="Dane wejściowe 2 4 41 2" xfId="11612"/>
    <cellStyle name="Dane wejściowe 2 4 41 3" xfId="11613"/>
    <cellStyle name="Dane wejściowe 2 4 42" xfId="11614"/>
    <cellStyle name="Dane wejściowe 2 4 42 2" xfId="11615"/>
    <cellStyle name="Dane wejściowe 2 4 42 3" xfId="11616"/>
    <cellStyle name="Dane wejściowe 2 4 43" xfId="11617"/>
    <cellStyle name="Dane wejściowe 2 4 43 2" xfId="11618"/>
    <cellStyle name="Dane wejściowe 2 4 43 3" xfId="11619"/>
    <cellStyle name="Dane wejściowe 2 4 44" xfId="11620"/>
    <cellStyle name="Dane wejściowe 2 4 44 2" xfId="11621"/>
    <cellStyle name="Dane wejściowe 2 4 44 3" xfId="11622"/>
    <cellStyle name="Dane wejściowe 2 4 45" xfId="11623"/>
    <cellStyle name="Dane wejściowe 2 4 45 2" xfId="11624"/>
    <cellStyle name="Dane wejściowe 2 4 45 3" xfId="11625"/>
    <cellStyle name="Dane wejściowe 2 4 46" xfId="11626"/>
    <cellStyle name="Dane wejściowe 2 4 46 2" xfId="11627"/>
    <cellStyle name="Dane wejściowe 2 4 46 3" xfId="11628"/>
    <cellStyle name="Dane wejściowe 2 4 47" xfId="11629"/>
    <cellStyle name="Dane wejściowe 2 4 47 2" xfId="11630"/>
    <cellStyle name="Dane wejściowe 2 4 47 3" xfId="11631"/>
    <cellStyle name="Dane wejściowe 2 4 48" xfId="11632"/>
    <cellStyle name="Dane wejściowe 2 4 48 2" xfId="11633"/>
    <cellStyle name="Dane wejściowe 2 4 48 3" xfId="11634"/>
    <cellStyle name="Dane wejściowe 2 4 49" xfId="11635"/>
    <cellStyle name="Dane wejściowe 2 4 49 2" xfId="11636"/>
    <cellStyle name="Dane wejściowe 2 4 49 3" xfId="11637"/>
    <cellStyle name="Dane wejściowe 2 4 5" xfId="11638"/>
    <cellStyle name="Dane wejściowe 2 4 5 2" xfId="11639"/>
    <cellStyle name="Dane wejściowe 2 4 5 3" xfId="11640"/>
    <cellStyle name="Dane wejściowe 2 4 5 4" xfId="11641"/>
    <cellStyle name="Dane wejściowe 2 4 50" xfId="11642"/>
    <cellStyle name="Dane wejściowe 2 4 50 2" xfId="11643"/>
    <cellStyle name="Dane wejściowe 2 4 50 3" xfId="11644"/>
    <cellStyle name="Dane wejściowe 2 4 51" xfId="11645"/>
    <cellStyle name="Dane wejściowe 2 4 51 2" xfId="11646"/>
    <cellStyle name="Dane wejściowe 2 4 51 3" xfId="11647"/>
    <cellStyle name="Dane wejściowe 2 4 52" xfId="11648"/>
    <cellStyle name="Dane wejściowe 2 4 52 2" xfId="11649"/>
    <cellStyle name="Dane wejściowe 2 4 52 3" xfId="11650"/>
    <cellStyle name="Dane wejściowe 2 4 53" xfId="11651"/>
    <cellStyle name="Dane wejściowe 2 4 53 2" xfId="11652"/>
    <cellStyle name="Dane wejściowe 2 4 53 3" xfId="11653"/>
    <cellStyle name="Dane wejściowe 2 4 54" xfId="11654"/>
    <cellStyle name="Dane wejściowe 2 4 54 2" xfId="11655"/>
    <cellStyle name="Dane wejściowe 2 4 54 3" xfId="11656"/>
    <cellStyle name="Dane wejściowe 2 4 55" xfId="11657"/>
    <cellStyle name="Dane wejściowe 2 4 55 2" xfId="11658"/>
    <cellStyle name="Dane wejściowe 2 4 55 3" xfId="11659"/>
    <cellStyle name="Dane wejściowe 2 4 56" xfId="11660"/>
    <cellStyle name="Dane wejściowe 2 4 56 2" xfId="11661"/>
    <cellStyle name="Dane wejściowe 2 4 56 3" xfId="11662"/>
    <cellStyle name="Dane wejściowe 2 4 57" xfId="11663"/>
    <cellStyle name="Dane wejściowe 2 4 58" xfId="11664"/>
    <cellStyle name="Dane wejściowe 2 4 6" xfId="11665"/>
    <cellStyle name="Dane wejściowe 2 4 6 2" xfId="11666"/>
    <cellStyle name="Dane wejściowe 2 4 6 3" xfId="11667"/>
    <cellStyle name="Dane wejściowe 2 4 6 4" xfId="11668"/>
    <cellStyle name="Dane wejściowe 2 4 7" xfId="11669"/>
    <cellStyle name="Dane wejściowe 2 4 7 2" xfId="11670"/>
    <cellStyle name="Dane wejściowe 2 4 7 3" xfId="11671"/>
    <cellStyle name="Dane wejściowe 2 4 7 4" xfId="11672"/>
    <cellStyle name="Dane wejściowe 2 4 8" xfId="11673"/>
    <cellStyle name="Dane wejściowe 2 4 8 2" xfId="11674"/>
    <cellStyle name="Dane wejściowe 2 4 8 3" xfId="11675"/>
    <cellStyle name="Dane wejściowe 2 4 8 4" xfId="11676"/>
    <cellStyle name="Dane wejściowe 2 4 9" xfId="11677"/>
    <cellStyle name="Dane wejściowe 2 4 9 2" xfId="11678"/>
    <cellStyle name="Dane wejściowe 2 4 9 3" xfId="11679"/>
    <cellStyle name="Dane wejściowe 2 4 9 4" xfId="11680"/>
    <cellStyle name="Dane wejściowe 2 40" xfId="11681"/>
    <cellStyle name="Dane wejściowe 2 40 2" xfId="11682"/>
    <cellStyle name="Dane wejściowe 2 40 3" xfId="11683"/>
    <cellStyle name="Dane wejściowe 2 40 4" xfId="11684"/>
    <cellStyle name="Dane wejściowe 2 41" xfId="11685"/>
    <cellStyle name="Dane wejściowe 2 41 2" xfId="11686"/>
    <cellStyle name="Dane wejściowe 2 41 3" xfId="11687"/>
    <cellStyle name="Dane wejściowe 2 41 4" xfId="11688"/>
    <cellStyle name="Dane wejściowe 2 42" xfId="11689"/>
    <cellStyle name="Dane wejściowe 2 42 2" xfId="11690"/>
    <cellStyle name="Dane wejściowe 2 42 3" xfId="11691"/>
    <cellStyle name="Dane wejściowe 2 42 4" xfId="11692"/>
    <cellStyle name="Dane wejściowe 2 43" xfId="11693"/>
    <cellStyle name="Dane wejściowe 2 43 2" xfId="11694"/>
    <cellStyle name="Dane wejściowe 2 43 3" xfId="11695"/>
    <cellStyle name="Dane wejściowe 2 43 4" xfId="11696"/>
    <cellStyle name="Dane wejściowe 2 44" xfId="11697"/>
    <cellStyle name="Dane wejściowe 2 44 2" xfId="11698"/>
    <cellStyle name="Dane wejściowe 2 44 3" xfId="11699"/>
    <cellStyle name="Dane wejściowe 2 44 4" xfId="11700"/>
    <cellStyle name="Dane wejściowe 2 45" xfId="11701"/>
    <cellStyle name="Dane wejściowe 2 45 2" xfId="11702"/>
    <cellStyle name="Dane wejściowe 2 45 3" xfId="11703"/>
    <cellStyle name="Dane wejściowe 2 45 4" xfId="11704"/>
    <cellStyle name="Dane wejściowe 2 46" xfId="11705"/>
    <cellStyle name="Dane wejściowe 2 46 2" xfId="11706"/>
    <cellStyle name="Dane wejściowe 2 46 3" xfId="11707"/>
    <cellStyle name="Dane wejściowe 2 46 4" xfId="11708"/>
    <cellStyle name="Dane wejściowe 2 47" xfId="11709"/>
    <cellStyle name="Dane wejściowe 2 47 2" xfId="11710"/>
    <cellStyle name="Dane wejściowe 2 47 3" xfId="11711"/>
    <cellStyle name="Dane wejściowe 2 47 4" xfId="11712"/>
    <cellStyle name="Dane wejściowe 2 48" xfId="11713"/>
    <cellStyle name="Dane wejściowe 2 48 2" xfId="11714"/>
    <cellStyle name="Dane wejściowe 2 48 3" xfId="11715"/>
    <cellStyle name="Dane wejściowe 2 49" xfId="11716"/>
    <cellStyle name="Dane wejściowe 2 49 2" xfId="11717"/>
    <cellStyle name="Dane wejściowe 2 49 3" xfId="11718"/>
    <cellStyle name="Dane wejściowe 2 5" xfId="11719"/>
    <cellStyle name="Dane wejściowe 2 5 10" xfId="11720"/>
    <cellStyle name="Dane wejściowe 2 5 10 2" xfId="11721"/>
    <cellStyle name="Dane wejściowe 2 5 10 3" xfId="11722"/>
    <cellStyle name="Dane wejściowe 2 5 10 4" xfId="11723"/>
    <cellStyle name="Dane wejściowe 2 5 11" xfId="11724"/>
    <cellStyle name="Dane wejściowe 2 5 11 2" xfId="11725"/>
    <cellStyle name="Dane wejściowe 2 5 11 3" xfId="11726"/>
    <cellStyle name="Dane wejściowe 2 5 11 4" xfId="11727"/>
    <cellStyle name="Dane wejściowe 2 5 12" xfId="11728"/>
    <cellStyle name="Dane wejściowe 2 5 12 2" xfId="11729"/>
    <cellStyle name="Dane wejściowe 2 5 12 3" xfId="11730"/>
    <cellStyle name="Dane wejściowe 2 5 12 4" xfId="11731"/>
    <cellStyle name="Dane wejściowe 2 5 13" xfId="11732"/>
    <cellStyle name="Dane wejściowe 2 5 13 2" xfId="11733"/>
    <cellStyle name="Dane wejściowe 2 5 13 3" xfId="11734"/>
    <cellStyle name="Dane wejściowe 2 5 13 4" xfId="11735"/>
    <cellStyle name="Dane wejściowe 2 5 14" xfId="11736"/>
    <cellStyle name="Dane wejściowe 2 5 14 2" xfId="11737"/>
    <cellStyle name="Dane wejściowe 2 5 14 3" xfId="11738"/>
    <cellStyle name="Dane wejściowe 2 5 14 4" xfId="11739"/>
    <cellStyle name="Dane wejściowe 2 5 15" xfId="11740"/>
    <cellStyle name="Dane wejściowe 2 5 15 2" xfId="11741"/>
    <cellStyle name="Dane wejściowe 2 5 15 3" xfId="11742"/>
    <cellStyle name="Dane wejściowe 2 5 15 4" xfId="11743"/>
    <cellStyle name="Dane wejściowe 2 5 16" xfId="11744"/>
    <cellStyle name="Dane wejściowe 2 5 16 2" xfId="11745"/>
    <cellStyle name="Dane wejściowe 2 5 16 3" xfId="11746"/>
    <cellStyle name="Dane wejściowe 2 5 16 4" xfId="11747"/>
    <cellStyle name="Dane wejściowe 2 5 17" xfId="11748"/>
    <cellStyle name="Dane wejściowe 2 5 17 2" xfId="11749"/>
    <cellStyle name="Dane wejściowe 2 5 17 3" xfId="11750"/>
    <cellStyle name="Dane wejściowe 2 5 17 4" xfId="11751"/>
    <cellStyle name="Dane wejściowe 2 5 18" xfId="11752"/>
    <cellStyle name="Dane wejściowe 2 5 18 2" xfId="11753"/>
    <cellStyle name="Dane wejściowe 2 5 18 3" xfId="11754"/>
    <cellStyle name="Dane wejściowe 2 5 18 4" xfId="11755"/>
    <cellStyle name="Dane wejściowe 2 5 19" xfId="11756"/>
    <cellStyle name="Dane wejściowe 2 5 19 2" xfId="11757"/>
    <cellStyle name="Dane wejściowe 2 5 19 3" xfId="11758"/>
    <cellStyle name="Dane wejściowe 2 5 19 4" xfId="11759"/>
    <cellStyle name="Dane wejściowe 2 5 2" xfId="11760"/>
    <cellStyle name="Dane wejściowe 2 5 2 2" xfId="11761"/>
    <cellStyle name="Dane wejściowe 2 5 2 3" xfId="11762"/>
    <cellStyle name="Dane wejściowe 2 5 2 4" xfId="11763"/>
    <cellStyle name="Dane wejściowe 2 5 20" xfId="11764"/>
    <cellStyle name="Dane wejściowe 2 5 20 2" xfId="11765"/>
    <cellStyle name="Dane wejściowe 2 5 20 3" xfId="11766"/>
    <cellStyle name="Dane wejściowe 2 5 20 4" xfId="11767"/>
    <cellStyle name="Dane wejściowe 2 5 21" xfId="11768"/>
    <cellStyle name="Dane wejściowe 2 5 21 2" xfId="11769"/>
    <cellStyle name="Dane wejściowe 2 5 21 3" xfId="11770"/>
    <cellStyle name="Dane wejściowe 2 5 22" xfId="11771"/>
    <cellStyle name="Dane wejściowe 2 5 22 2" xfId="11772"/>
    <cellStyle name="Dane wejściowe 2 5 22 3" xfId="11773"/>
    <cellStyle name="Dane wejściowe 2 5 23" xfId="11774"/>
    <cellStyle name="Dane wejściowe 2 5 23 2" xfId="11775"/>
    <cellStyle name="Dane wejściowe 2 5 23 3" xfId="11776"/>
    <cellStyle name="Dane wejściowe 2 5 24" xfId="11777"/>
    <cellStyle name="Dane wejściowe 2 5 24 2" xfId="11778"/>
    <cellStyle name="Dane wejściowe 2 5 24 3" xfId="11779"/>
    <cellStyle name="Dane wejściowe 2 5 25" xfId="11780"/>
    <cellStyle name="Dane wejściowe 2 5 25 2" xfId="11781"/>
    <cellStyle name="Dane wejściowe 2 5 25 3" xfId="11782"/>
    <cellStyle name="Dane wejściowe 2 5 26" xfId="11783"/>
    <cellStyle name="Dane wejściowe 2 5 26 2" xfId="11784"/>
    <cellStyle name="Dane wejściowe 2 5 26 3" xfId="11785"/>
    <cellStyle name="Dane wejściowe 2 5 27" xfId="11786"/>
    <cellStyle name="Dane wejściowe 2 5 27 2" xfId="11787"/>
    <cellStyle name="Dane wejściowe 2 5 27 3" xfId="11788"/>
    <cellStyle name="Dane wejściowe 2 5 28" xfId="11789"/>
    <cellStyle name="Dane wejściowe 2 5 28 2" xfId="11790"/>
    <cellStyle name="Dane wejściowe 2 5 28 3" xfId="11791"/>
    <cellStyle name="Dane wejściowe 2 5 29" xfId="11792"/>
    <cellStyle name="Dane wejściowe 2 5 29 2" xfId="11793"/>
    <cellStyle name="Dane wejściowe 2 5 29 3" xfId="11794"/>
    <cellStyle name="Dane wejściowe 2 5 3" xfId="11795"/>
    <cellStyle name="Dane wejściowe 2 5 3 2" xfId="11796"/>
    <cellStyle name="Dane wejściowe 2 5 3 3" xfId="11797"/>
    <cellStyle name="Dane wejściowe 2 5 3 4" xfId="11798"/>
    <cellStyle name="Dane wejściowe 2 5 30" xfId="11799"/>
    <cellStyle name="Dane wejściowe 2 5 30 2" xfId="11800"/>
    <cellStyle name="Dane wejściowe 2 5 30 3" xfId="11801"/>
    <cellStyle name="Dane wejściowe 2 5 31" xfId="11802"/>
    <cellStyle name="Dane wejściowe 2 5 31 2" xfId="11803"/>
    <cellStyle name="Dane wejściowe 2 5 31 3" xfId="11804"/>
    <cellStyle name="Dane wejściowe 2 5 32" xfId="11805"/>
    <cellStyle name="Dane wejściowe 2 5 32 2" xfId="11806"/>
    <cellStyle name="Dane wejściowe 2 5 32 3" xfId="11807"/>
    <cellStyle name="Dane wejściowe 2 5 33" xfId="11808"/>
    <cellStyle name="Dane wejściowe 2 5 33 2" xfId="11809"/>
    <cellStyle name="Dane wejściowe 2 5 33 3" xfId="11810"/>
    <cellStyle name="Dane wejściowe 2 5 34" xfId="11811"/>
    <cellStyle name="Dane wejściowe 2 5 34 2" xfId="11812"/>
    <cellStyle name="Dane wejściowe 2 5 34 3" xfId="11813"/>
    <cellStyle name="Dane wejściowe 2 5 35" xfId="11814"/>
    <cellStyle name="Dane wejściowe 2 5 35 2" xfId="11815"/>
    <cellStyle name="Dane wejściowe 2 5 35 3" xfId="11816"/>
    <cellStyle name="Dane wejściowe 2 5 36" xfId="11817"/>
    <cellStyle name="Dane wejściowe 2 5 36 2" xfId="11818"/>
    <cellStyle name="Dane wejściowe 2 5 36 3" xfId="11819"/>
    <cellStyle name="Dane wejściowe 2 5 37" xfId="11820"/>
    <cellStyle name="Dane wejściowe 2 5 37 2" xfId="11821"/>
    <cellStyle name="Dane wejściowe 2 5 37 3" xfId="11822"/>
    <cellStyle name="Dane wejściowe 2 5 38" xfId="11823"/>
    <cellStyle name="Dane wejściowe 2 5 38 2" xfId="11824"/>
    <cellStyle name="Dane wejściowe 2 5 38 3" xfId="11825"/>
    <cellStyle name="Dane wejściowe 2 5 39" xfId="11826"/>
    <cellStyle name="Dane wejściowe 2 5 39 2" xfId="11827"/>
    <cellStyle name="Dane wejściowe 2 5 39 3" xfId="11828"/>
    <cellStyle name="Dane wejściowe 2 5 4" xfId="11829"/>
    <cellStyle name="Dane wejściowe 2 5 4 2" xfId="11830"/>
    <cellStyle name="Dane wejściowe 2 5 4 3" xfId="11831"/>
    <cellStyle name="Dane wejściowe 2 5 4 4" xfId="11832"/>
    <cellStyle name="Dane wejściowe 2 5 40" xfId="11833"/>
    <cellStyle name="Dane wejściowe 2 5 40 2" xfId="11834"/>
    <cellStyle name="Dane wejściowe 2 5 40 3" xfId="11835"/>
    <cellStyle name="Dane wejściowe 2 5 41" xfId="11836"/>
    <cellStyle name="Dane wejściowe 2 5 41 2" xfId="11837"/>
    <cellStyle name="Dane wejściowe 2 5 41 3" xfId="11838"/>
    <cellStyle name="Dane wejściowe 2 5 42" xfId="11839"/>
    <cellStyle name="Dane wejściowe 2 5 42 2" xfId="11840"/>
    <cellStyle name="Dane wejściowe 2 5 42 3" xfId="11841"/>
    <cellStyle name="Dane wejściowe 2 5 43" xfId="11842"/>
    <cellStyle name="Dane wejściowe 2 5 43 2" xfId="11843"/>
    <cellStyle name="Dane wejściowe 2 5 43 3" xfId="11844"/>
    <cellStyle name="Dane wejściowe 2 5 44" xfId="11845"/>
    <cellStyle name="Dane wejściowe 2 5 44 2" xfId="11846"/>
    <cellStyle name="Dane wejściowe 2 5 44 3" xfId="11847"/>
    <cellStyle name="Dane wejściowe 2 5 45" xfId="11848"/>
    <cellStyle name="Dane wejściowe 2 5 45 2" xfId="11849"/>
    <cellStyle name="Dane wejściowe 2 5 45 3" xfId="11850"/>
    <cellStyle name="Dane wejściowe 2 5 46" xfId="11851"/>
    <cellStyle name="Dane wejściowe 2 5 46 2" xfId="11852"/>
    <cellStyle name="Dane wejściowe 2 5 46 3" xfId="11853"/>
    <cellStyle name="Dane wejściowe 2 5 47" xfId="11854"/>
    <cellStyle name="Dane wejściowe 2 5 47 2" xfId="11855"/>
    <cellStyle name="Dane wejściowe 2 5 47 3" xfId="11856"/>
    <cellStyle name="Dane wejściowe 2 5 48" xfId="11857"/>
    <cellStyle name="Dane wejściowe 2 5 48 2" xfId="11858"/>
    <cellStyle name="Dane wejściowe 2 5 48 3" xfId="11859"/>
    <cellStyle name="Dane wejściowe 2 5 49" xfId="11860"/>
    <cellStyle name="Dane wejściowe 2 5 49 2" xfId="11861"/>
    <cellStyle name="Dane wejściowe 2 5 49 3" xfId="11862"/>
    <cellStyle name="Dane wejściowe 2 5 5" xfId="11863"/>
    <cellStyle name="Dane wejściowe 2 5 5 2" xfId="11864"/>
    <cellStyle name="Dane wejściowe 2 5 5 3" xfId="11865"/>
    <cellStyle name="Dane wejściowe 2 5 5 4" xfId="11866"/>
    <cellStyle name="Dane wejściowe 2 5 50" xfId="11867"/>
    <cellStyle name="Dane wejściowe 2 5 50 2" xfId="11868"/>
    <cellStyle name="Dane wejściowe 2 5 50 3" xfId="11869"/>
    <cellStyle name="Dane wejściowe 2 5 51" xfId="11870"/>
    <cellStyle name="Dane wejściowe 2 5 51 2" xfId="11871"/>
    <cellStyle name="Dane wejściowe 2 5 51 3" xfId="11872"/>
    <cellStyle name="Dane wejściowe 2 5 52" xfId="11873"/>
    <cellStyle name="Dane wejściowe 2 5 52 2" xfId="11874"/>
    <cellStyle name="Dane wejściowe 2 5 52 3" xfId="11875"/>
    <cellStyle name="Dane wejściowe 2 5 53" xfId="11876"/>
    <cellStyle name="Dane wejściowe 2 5 53 2" xfId="11877"/>
    <cellStyle name="Dane wejściowe 2 5 53 3" xfId="11878"/>
    <cellStyle name="Dane wejściowe 2 5 54" xfId="11879"/>
    <cellStyle name="Dane wejściowe 2 5 54 2" xfId="11880"/>
    <cellStyle name="Dane wejściowe 2 5 54 3" xfId="11881"/>
    <cellStyle name="Dane wejściowe 2 5 55" xfId="11882"/>
    <cellStyle name="Dane wejściowe 2 5 55 2" xfId="11883"/>
    <cellStyle name="Dane wejściowe 2 5 55 3" xfId="11884"/>
    <cellStyle name="Dane wejściowe 2 5 56" xfId="11885"/>
    <cellStyle name="Dane wejściowe 2 5 56 2" xfId="11886"/>
    <cellStyle name="Dane wejściowe 2 5 56 3" xfId="11887"/>
    <cellStyle name="Dane wejściowe 2 5 57" xfId="11888"/>
    <cellStyle name="Dane wejściowe 2 5 58" xfId="11889"/>
    <cellStyle name="Dane wejściowe 2 5 6" xfId="11890"/>
    <cellStyle name="Dane wejściowe 2 5 6 2" xfId="11891"/>
    <cellStyle name="Dane wejściowe 2 5 6 3" xfId="11892"/>
    <cellStyle name="Dane wejściowe 2 5 6 4" xfId="11893"/>
    <cellStyle name="Dane wejściowe 2 5 7" xfId="11894"/>
    <cellStyle name="Dane wejściowe 2 5 7 2" xfId="11895"/>
    <cellStyle name="Dane wejściowe 2 5 7 3" xfId="11896"/>
    <cellStyle name="Dane wejściowe 2 5 7 4" xfId="11897"/>
    <cellStyle name="Dane wejściowe 2 5 8" xfId="11898"/>
    <cellStyle name="Dane wejściowe 2 5 8 2" xfId="11899"/>
    <cellStyle name="Dane wejściowe 2 5 8 3" xfId="11900"/>
    <cellStyle name="Dane wejściowe 2 5 8 4" xfId="11901"/>
    <cellStyle name="Dane wejściowe 2 5 9" xfId="11902"/>
    <cellStyle name="Dane wejściowe 2 5 9 2" xfId="11903"/>
    <cellStyle name="Dane wejściowe 2 5 9 3" xfId="11904"/>
    <cellStyle name="Dane wejściowe 2 5 9 4" xfId="11905"/>
    <cellStyle name="Dane wejściowe 2 50" xfId="11906"/>
    <cellStyle name="Dane wejściowe 2 50 2" xfId="11907"/>
    <cellStyle name="Dane wejściowe 2 50 3" xfId="11908"/>
    <cellStyle name="Dane wejściowe 2 51" xfId="11909"/>
    <cellStyle name="Dane wejściowe 2 51 2" xfId="11910"/>
    <cellStyle name="Dane wejściowe 2 51 3" xfId="11911"/>
    <cellStyle name="Dane wejściowe 2 52" xfId="11912"/>
    <cellStyle name="Dane wejściowe 2 52 2" xfId="11913"/>
    <cellStyle name="Dane wejściowe 2 52 3" xfId="11914"/>
    <cellStyle name="Dane wejściowe 2 53" xfId="11915"/>
    <cellStyle name="Dane wejściowe 2 53 2" xfId="11916"/>
    <cellStyle name="Dane wejściowe 2 53 3" xfId="11917"/>
    <cellStyle name="Dane wejściowe 2 54" xfId="11918"/>
    <cellStyle name="Dane wejściowe 2 54 2" xfId="11919"/>
    <cellStyle name="Dane wejściowe 2 54 3" xfId="11920"/>
    <cellStyle name="Dane wejściowe 2 55" xfId="11921"/>
    <cellStyle name="Dane wejściowe 2 55 2" xfId="11922"/>
    <cellStyle name="Dane wejściowe 2 55 3" xfId="11923"/>
    <cellStyle name="Dane wejściowe 2 56" xfId="11924"/>
    <cellStyle name="Dane wejściowe 2 56 2" xfId="11925"/>
    <cellStyle name="Dane wejściowe 2 56 3" xfId="11926"/>
    <cellStyle name="Dane wejściowe 2 57" xfId="11927"/>
    <cellStyle name="Dane wejściowe 2 57 2" xfId="11928"/>
    <cellStyle name="Dane wejściowe 2 57 3" xfId="11929"/>
    <cellStyle name="Dane wejściowe 2 58" xfId="11930"/>
    <cellStyle name="Dane wejściowe 2 58 2" xfId="11931"/>
    <cellStyle name="Dane wejściowe 2 58 3" xfId="11932"/>
    <cellStyle name="Dane wejściowe 2 59" xfId="11933"/>
    <cellStyle name="Dane wejściowe 2 59 2" xfId="11934"/>
    <cellStyle name="Dane wejściowe 2 59 3" xfId="11935"/>
    <cellStyle name="Dane wejściowe 2 6" xfId="11936"/>
    <cellStyle name="Dane wejściowe 2 6 10" xfId="11937"/>
    <cellStyle name="Dane wejściowe 2 6 10 2" xfId="11938"/>
    <cellStyle name="Dane wejściowe 2 6 10 3" xfId="11939"/>
    <cellStyle name="Dane wejściowe 2 6 10 4" xfId="11940"/>
    <cellStyle name="Dane wejściowe 2 6 11" xfId="11941"/>
    <cellStyle name="Dane wejściowe 2 6 11 2" xfId="11942"/>
    <cellStyle name="Dane wejściowe 2 6 11 3" xfId="11943"/>
    <cellStyle name="Dane wejściowe 2 6 11 4" xfId="11944"/>
    <cellStyle name="Dane wejściowe 2 6 12" xfId="11945"/>
    <cellStyle name="Dane wejściowe 2 6 12 2" xfId="11946"/>
    <cellStyle name="Dane wejściowe 2 6 12 3" xfId="11947"/>
    <cellStyle name="Dane wejściowe 2 6 12 4" xfId="11948"/>
    <cellStyle name="Dane wejściowe 2 6 13" xfId="11949"/>
    <cellStyle name="Dane wejściowe 2 6 13 2" xfId="11950"/>
    <cellStyle name="Dane wejściowe 2 6 13 3" xfId="11951"/>
    <cellStyle name="Dane wejściowe 2 6 13 4" xfId="11952"/>
    <cellStyle name="Dane wejściowe 2 6 14" xfId="11953"/>
    <cellStyle name="Dane wejściowe 2 6 14 2" xfId="11954"/>
    <cellStyle name="Dane wejściowe 2 6 14 3" xfId="11955"/>
    <cellStyle name="Dane wejściowe 2 6 14 4" xfId="11956"/>
    <cellStyle name="Dane wejściowe 2 6 15" xfId="11957"/>
    <cellStyle name="Dane wejściowe 2 6 15 2" xfId="11958"/>
    <cellStyle name="Dane wejściowe 2 6 15 3" xfId="11959"/>
    <cellStyle name="Dane wejściowe 2 6 15 4" xfId="11960"/>
    <cellStyle name="Dane wejściowe 2 6 16" xfId="11961"/>
    <cellStyle name="Dane wejściowe 2 6 16 2" xfId="11962"/>
    <cellStyle name="Dane wejściowe 2 6 16 3" xfId="11963"/>
    <cellStyle name="Dane wejściowe 2 6 16 4" xfId="11964"/>
    <cellStyle name="Dane wejściowe 2 6 17" xfId="11965"/>
    <cellStyle name="Dane wejściowe 2 6 17 2" xfId="11966"/>
    <cellStyle name="Dane wejściowe 2 6 17 3" xfId="11967"/>
    <cellStyle name="Dane wejściowe 2 6 17 4" xfId="11968"/>
    <cellStyle name="Dane wejściowe 2 6 18" xfId="11969"/>
    <cellStyle name="Dane wejściowe 2 6 18 2" xfId="11970"/>
    <cellStyle name="Dane wejściowe 2 6 18 3" xfId="11971"/>
    <cellStyle name="Dane wejściowe 2 6 18 4" xfId="11972"/>
    <cellStyle name="Dane wejściowe 2 6 19" xfId="11973"/>
    <cellStyle name="Dane wejściowe 2 6 19 2" xfId="11974"/>
    <cellStyle name="Dane wejściowe 2 6 19 3" xfId="11975"/>
    <cellStyle name="Dane wejściowe 2 6 19 4" xfId="11976"/>
    <cellStyle name="Dane wejściowe 2 6 2" xfId="11977"/>
    <cellStyle name="Dane wejściowe 2 6 2 2" xfId="11978"/>
    <cellStyle name="Dane wejściowe 2 6 2 3" xfId="11979"/>
    <cellStyle name="Dane wejściowe 2 6 2 4" xfId="11980"/>
    <cellStyle name="Dane wejściowe 2 6 20" xfId="11981"/>
    <cellStyle name="Dane wejściowe 2 6 20 2" xfId="11982"/>
    <cellStyle name="Dane wejściowe 2 6 20 3" xfId="11983"/>
    <cellStyle name="Dane wejściowe 2 6 20 4" xfId="11984"/>
    <cellStyle name="Dane wejściowe 2 6 21" xfId="11985"/>
    <cellStyle name="Dane wejściowe 2 6 21 2" xfId="11986"/>
    <cellStyle name="Dane wejściowe 2 6 21 3" xfId="11987"/>
    <cellStyle name="Dane wejściowe 2 6 22" xfId="11988"/>
    <cellStyle name="Dane wejściowe 2 6 22 2" xfId="11989"/>
    <cellStyle name="Dane wejściowe 2 6 22 3" xfId="11990"/>
    <cellStyle name="Dane wejściowe 2 6 23" xfId="11991"/>
    <cellStyle name="Dane wejściowe 2 6 23 2" xfId="11992"/>
    <cellStyle name="Dane wejściowe 2 6 23 3" xfId="11993"/>
    <cellStyle name="Dane wejściowe 2 6 24" xfId="11994"/>
    <cellStyle name="Dane wejściowe 2 6 24 2" xfId="11995"/>
    <cellStyle name="Dane wejściowe 2 6 24 3" xfId="11996"/>
    <cellStyle name="Dane wejściowe 2 6 25" xfId="11997"/>
    <cellStyle name="Dane wejściowe 2 6 25 2" xfId="11998"/>
    <cellStyle name="Dane wejściowe 2 6 25 3" xfId="11999"/>
    <cellStyle name="Dane wejściowe 2 6 26" xfId="12000"/>
    <cellStyle name="Dane wejściowe 2 6 26 2" xfId="12001"/>
    <cellStyle name="Dane wejściowe 2 6 26 3" xfId="12002"/>
    <cellStyle name="Dane wejściowe 2 6 27" xfId="12003"/>
    <cellStyle name="Dane wejściowe 2 6 27 2" xfId="12004"/>
    <cellStyle name="Dane wejściowe 2 6 27 3" xfId="12005"/>
    <cellStyle name="Dane wejściowe 2 6 28" xfId="12006"/>
    <cellStyle name="Dane wejściowe 2 6 28 2" xfId="12007"/>
    <cellStyle name="Dane wejściowe 2 6 28 3" xfId="12008"/>
    <cellStyle name="Dane wejściowe 2 6 29" xfId="12009"/>
    <cellStyle name="Dane wejściowe 2 6 29 2" xfId="12010"/>
    <cellStyle name="Dane wejściowe 2 6 29 3" xfId="12011"/>
    <cellStyle name="Dane wejściowe 2 6 3" xfId="12012"/>
    <cellStyle name="Dane wejściowe 2 6 3 2" xfId="12013"/>
    <cellStyle name="Dane wejściowe 2 6 3 3" xfId="12014"/>
    <cellStyle name="Dane wejściowe 2 6 3 4" xfId="12015"/>
    <cellStyle name="Dane wejściowe 2 6 30" xfId="12016"/>
    <cellStyle name="Dane wejściowe 2 6 30 2" xfId="12017"/>
    <cellStyle name="Dane wejściowe 2 6 30 3" xfId="12018"/>
    <cellStyle name="Dane wejściowe 2 6 31" xfId="12019"/>
    <cellStyle name="Dane wejściowe 2 6 31 2" xfId="12020"/>
    <cellStyle name="Dane wejściowe 2 6 31 3" xfId="12021"/>
    <cellStyle name="Dane wejściowe 2 6 32" xfId="12022"/>
    <cellStyle name="Dane wejściowe 2 6 32 2" xfId="12023"/>
    <cellStyle name="Dane wejściowe 2 6 32 3" xfId="12024"/>
    <cellStyle name="Dane wejściowe 2 6 33" xfId="12025"/>
    <cellStyle name="Dane wejściowe 2 6 33 2" xfId="12026"/>
    <cellStyle name="Dane wejściowe 2 6 33 3" xfId="12027"/>
    <cellStyle name="Dane wejściowe 2 6 34" xfId="12028"/>
    <cellStyle name="Dane wejściowe 2 6 34 2" xfId="12029"/>
    <cellStyle name="Dane wejściowe 2 6 34 3" xfId="12030"/>
    <cellStyle name="Dane wejściowe 2 6 35" xfId="12031"/>
    <cellStyle name="Dane wejściowe 2 6 35 2" xfId="12032"/>
    <cellStyle name="Dane wejściowe 2 6 35 3" xfId="12033"/>
    <cellStyle name="Dane wejściowe 2 6 36" xfId="12034"/>
    <cellStyle name="Dane wejściowe 2 6 36 2" xfId="12035"/>
    <cellStyle name="Dane wejściowe 2 6 36 3" xfId="12036"/>
    <cellStyle name="Dane wejściowe 2 6 37" xfId="12037"/>
    <cellStyle name="Dane wejściowe 2 6 37 2" xfId="12038"/>
    <cellStyle name="Dane wejściowe 2 6 37 3" xfId="12039"/>
    <cellStyle name="Dane wejściowe 2 6 38" xfId="12040"/>
    <cellStyle name="Dane wejściowe 2 6 38 2" xfId="12041"/>
    <cellStyle name="Dane wejściowe 2 6 38 3" xfId="12042"/>
    <cellStyle name="Dane wejściowe 2 6 39" xfId="12043"/>
    <cellStyle name="Dane wejściowe 2 6 39 2" xfId="12044"/>
    <cellStyle name="Dane wejściowe 2 6 39 3" xfId="12045"/>
    <cellStyle name="Dane wejściowe 2 6 4" xfId="12046"/>
    <cellStyle name="Dane wejściowe 2 6 4 2" xfId="12047"/>
    <cellStyle name="Dane wejściowe 2 6 4 3" xfId="12048"/>
    <cellStyle name="Dane wejściowe 2 6 4 4" xfId="12049"/>
    <cellStyle name="Dane wejściowe 2 6 40" xfId="12050"/>
    <cellStyle name="Dane wejściowe 2 6 40 2" xfId="12051"/>
    <cellStyle name="Dane wejściowe 2 6 40 3" xfId="12052"/>
    <cellStyle name="Dane wejściowe 2 6 41" xfId="12053"/>
    <cellStyle name="Dane wejściowe 2 6 41 2" xfId="12054"/>
    <cellStyle name="Dane wejściowe 2 6 41 3" xfId="12055"/>
    <cellStyle name="Dane wejściowe 2 6 42" xfId="12056"/>
    <cellStyle name="Dane wejściowe 2 6 42 2" xfId="12057"/>
    <cellStyle name="Dane wejściowe 2 6 42 3" xfId="12058"/>
    <cellStyle name="Dane wejściowe 2 6 43" xfId="12059"/>
    <cellStyle name="Dane wejściowe 2 6 43 2" xfId="12060"/>
    <cellStyle name="Dane wejściowe 2 6 43 3" xfId="12061"/>
    <cellStyle name="Dane wejściowe 2 6 44" xfId="12062"/>
    <cellStyle name="Dane wejściowe 2 6 44 2" xfId="12063"/>
    <cellStyle name="Dane wejściowe 2 6 44 3" xfId="12064"/>
    <cellStyle name="Dane wejściowe 2 6 45" xfId="12065"/>
    <cellStyle name="Dane wejściowe 2 6 45 2" xfId="12066"/>
    <cellStyle name="Dane wejściowe 2 6 45 3" xfId="12067"/>
    <cellStyle name="Dane wejściowe 2 6 46" xfId="12068"/>
    <cellStyle name="Dane wejściowe 2 6 46 2" xfId="12069"/>
    <cellStyle name="Dane wejściowe 2 6 46 3" xfId="12070"/>
    <cellStyle name="Dane wejściowe 2 6 47" xfId="12071"/>
    <cellStyle name="Dane wejściowe 2 6 47 2" xfId="12072"/>
    <cellStyle name="Dane wejściowe 2 6 47 3" xfId="12073"/>
    <cellStyle name="Dane wejściowe 2 6 48" xfId="12074"/>
    <cellStyle name="Dane wejściowe 2 6 48 2" xfId="12075"/>
    <cellStyle name="Dane wejściowe 2 6 48 3" xfId="12076"/>
    <cellStyle name="Dane wejściowe 2 6 49" xfId="12077"/>
    <cellStyle name="Dane wejściowe 2 6 49 2" xfId="12078"/>
    <cellStyle name="Dane wejściowe 2 6 49 3" xfId="12079"/>
    <cellStyle name="Dane wejściowe 2 6 5" xfId="12080"/>
    <cellStyle name="Dane wejściowe 2 6 5 2" xfId="12081"/>
    <cellStyle name="Dane wejściowe 2 6 5 3" xfId="12082"/>
    <cellStyle name="Dane wejściowe 2 6 5 4" xfId="12083"/>
    <cellStyle name="Dane wejściowe 2 6 50" xfId="12084"/>
    <cellStyle name="Dane wejściowe 2 6 50 2" xfId="12085"/>
    <cellStyle name="Dane wejściowe 2 6 50 3" xfId="12086"/>
    <cellStyle name="Dane wejściowe 2 6 51" xfId="12087"/>
    <cellStyle name="Dane wejściowe 2 6 51 2" xfId="12088"/>
    <cellStyle name="Dane wejściowe 2 6 51 3" xfId="12089"/>
    <cellStyle name="Dane wejściowe 2 6 52" xfId="12090"/>
    <cellStyle name="Dane wejściowe 2 6 52 2" xfId="12091"/>
    <cellStyle name="Dane wejściowe 2 6 52 3" xfId="12092"/>
    <cellStyle name="Dane wejściowe 2 6 53" xfId="12093"/>
    <cellStyle name="Dane wejściowe 2 6 53 2" xfId="12094"/>
    <cellStyle name="Dane wejściowe 2 6 53 3" xfId="12095"/>
    <cellStyle name="Dane wejściowe 2 6 54" xfId="12096"/>
    <cellStyle name="Dane wejściowe 2 6 54 2" xfId="12097"/>
    <cellStyle name="Dane wejściowe 2 6 54 3" xfId="12098"/>
    <cellStyle name="Dane wejściowe 2 6 55" xfId="12099"/>
    <cellStyle name="Dane wejściowe 2 6 55 2" xfId="12100"/>
    <cellStyle name="Dane wejściowe 2 6 55 3" xfId="12101"/>
    <cellStyle name="Dane wejściowe 2 6 56" xfId="12102"/>
    <cellStyle name="Dane wejściowe 2 6 56 2" xfId="12103"/>
    <cellStyle name="Dane wejściowe 2 6 56 3" xfId="12104"/>
    <cellStyle name="Dane wejściowe 2 6 57" xfId="12105"/>
    <cellStyle name="Dane wejściowe 2 6 58" xfId="12106"/>
    <cellStyle name="Dane wejściowe 2 6 6" xfId="12107"/>
    <cellStyle name="Dane wejściowe 2 6 6 2" xfId="12108"/>
    <cellStyle name="Dane wejściowe 2 6 6 3" xfId="12109"/>
    <cellStyle name="Dane wejściowe 2 6 6 4" xfId="12110"/>
    <cellStyle name="Dane wejściowe 2 6 7" xfId="12111"/>
    <cellStyle name="Dane wejściowe 2 6 7 2" xfId="12112"/>
    <cellStyle name="Dane wejściowe 2 6 7 3" xfId="12113"/>
    <cellStyle name="Dane wejściowe 2 6 7 4" xfId="12114"/>
    <cellStyle name="Dane wejściowe 2 6 8" xfId="12115"/>
    <cellStyle name="Dane wejściowe 2 6 8 2" xfId="12116"/>
    <cellStyle name="Dane wejściowe 2 6 8 3" xfId="12117"/>
    <cellStyle name="Dane wejściowe 2 6 8 4" xfId="12118"/>
    <cellStyle name="Dane wejściowe 2 6 9" xfId="12119"/>
    <cellStyle name="Dane wejściowe 2 6 9 2" xfId="12120"/>
    <cellStyle name="Dane wejściowe 2 6 9 3" xfId="12121"/>
    <cellStyle name="Dane wejściowe 2 6 9 4" xfId="12122"/>
    <cellStyle name="Dane wejściowe 2 60" xfId="12123"/>
    <cellStyle name="Dane wejściowe 2 60 2" xfId="12124"/>
    <cellStyle name="Dane wejściowe 2 60 3" xfId="12125"/>
    <cellStyle name="Dane wejściowe 2 61" xfId="12126"/>
    <cellStyle name="Dane wejściowe 2 61 2" xfId="12127"/>
    <cellStyle name="Dane wejściowe 2 61 3" xfId="12128"/>
    <cellStyle name="Dane wejściowe 2 62" xfId="12129"/>
    <cellStyle name="Dane wejściowe 2 62 2" xfId="12130"/>
    <cellStyle name="Dane wejściowe 2 62 3" xfId="12131"/>
    <cellStyle name="Dane wejściowe 2 63" xfId="12132"/>
    <cellStyle name="Dane wejściowe 2 63 2" xfId="12133"/>
    <cellStyle name="Dane wejściowe 2 63 3" xfId="12134"/>
    <cellStyle name="Dane wejściowe 2 64" xfId="12135"/>
    <cellStyle name="Dane wejściowe 2 64 2" xfId="12136"/>
    <cellStyle name="Dane wejściowe 2 64 3" xfId="12137"/>
    <cellStyle name="Dane wejściowe 2 65" xfId="12138"/>
    <cellStyle name="Dane wejściowe 2 65 2" xfId="12139"/>
    <cellStyle name="Dane wejściowe 2 65 3" xfId="12140"/>
    <cellStyle name="Dane wejściowe 2 66" xfId="12141"/>
    <cellStyle name="Dane wejściowe 2 66 2" xfId="12142"/>
    <cellStyle name="Dane wejściowe 2 66 3" xfId="12143"/>
    <cellStyle name="Dane wejściowe 2 67" xfId="12144"/>
    <cellStyle name="Dane wejściowe 2 67 2" xfId="12145"/>
    <cellStyle name="Dane wejściowe 2 67 3" xfId="12146"/>
    <cellStyle name="Dane wejściowe 2 68" xfId="12147"/>
    <cellStyle name="Dane wejściowe 2 68 2" xfId="12148"/>
    <cellStyle name="Dane wejściowe 2 68 3" xfId="12149"/>
    <cellStyle name="Dane wejściowe 2 69" xfId="12150"/>
    <cellStyle name="Dane wejściowe 2 69 2" xfId="12151"/>
    <cellStyle name="Dane wejściowe 2 69 3" xfId="12152"/>
    <cellStyle name="Dane wejściowe 2 7" xfId="12153"/>
    <cellStyle name="Dane wejściowe 2 7 10" xfId="12154"/>
    <cellStyle name="Dane wejściowe 2 7 10 2" xfId="12155"/>
    <cellStyle name="Dane wejściowe 2 7 10 3" xfId="12156"/>
    <cellStyle name="Dane wejściowe 2 7 10 4" xfId="12157"/>
    <cellStyle name="Dane wejściowe 2 7 11" xfId="12158"/>
    <cellStyle name="Dane wejściowe 2 7 11 2" xfId="12159"/>
    <cellStyle name="Dane wejściowe 2 7 11 3" xfId="12160"/>
    <cellStyle name="Dane wejściowe 2 7 11 4" xfId="12161"/>
    <cellStyle name="Dane wejściowe 2 7 12" xfId="12162"/>
    <cellStyle name="Dane wejściowe 2 7 12 2" xfId="12163"/>
    <cellStyle name="Dane wejściowe 2 7 12 3" xfId="12164"/>
    <cellStyle name="Dane wejściowe 2 7 12 4" xfId="12165"/>
    <cellStyle name="Dane wejściowe 2 7 13" xfId="12166"/>
    <cellStyle name="Dane wejściowe 2 7 13 2" xfId="12167"/>
    <cellStyle name="Dane wejściowe 2 7 13 3" xfId="12168"/>
    <cellStyle name="Dane wejściowe 2 7 13 4" xfId="12169"/>
    <cellStyle name="Dane wejściowe 2 7 14" xfId="12170"/>
    <cellStyle name="Dane wejściowe 2 7 14 2" xfId="12171"/>
    <cellStyle name="Dane wejściowe 2 7 14 3" xfId="12172"/>
    <cellStyle name="Dane wejściowe 2 7 14 4" xfId="12173"/>
    <cellStyle name="Dane wejściowe 2 7 15" xfId="12174"/>
    <cellStyle name="Dane wejściowe 2 7 15 2" xfId="12175"/>
    <cellStyle name="Dane wejściowe 2 7 15 3" xfId="12176"/>
    <cellStyle name="Dane wejściowe 2 7 15 4" xfId="12177"/>
    <cellStyle name="Dane wejściowe 2 7 16" xfId="12178"/>
    <cellStyle name="Dane wejściowe 2 7 16 2" xfId="12179"/>
    <cellStyle name="Dane wejściowe 2 7 16 3" xfId="12180"/>
    <cellStyle name="Dane wejściowe 2 7 16 4" xfId="12181"/>
    <cellStyle name="Dane wejściowe 2 7 17" xfId="12182"/>
    <cellStyle name="Dane wejściowe 2 7 17 2" xfId="12183"/>
    <cellStyle name="Dane wejściowe 2 7 17 3" xfId="12184"/>
    <cellStyle name="Dane wejściowe 2 7 17 4" xfId="12185"/>
    <cellStyle name="Dane wejściowe 2 7 18" xfId="12186"/>
    <cellStyle name="Dane wejściowe 2 7 18 2" xfId="12187"/>
    <cellStyle name="Dane wejściowe 2 7 18 3" xfId="12188"/>
    <cellStyle name="Dane wejściowe 2 7 18 4" xfId="12189"/>
    <cellStyle name="Dane wejściowe 2 7 19" xfId="12190"/>
    <cellStyle name="Dane wejściowe 2 7 19 2" xfId="12191"/>
    <cellStyle name="Dane wejściowe 2 7 19 3" xfId="12192"/>
    <cellStyle name="Dane wejściowe 2 7 19 4" xfId="12193"/>
    <cellStyle name="Dane wejściowe 2 7 2" xfId="12194"/>
    <cellStyle name="Dane wejściowe 2 7 2 2" xfId="12195"/>
    <cellStyle name="Dane wejściowe 2 7 2 3" xfId="12196"/>
    <cellStyle name="Dane wejściowe 2 7 2 4" xfId="12197"/>
    <cellStyle name="Dane wejściowe 2 7 20" xfId="12198"/>
    <cellStyle name="Dane wejściowe 2 7 20 2" xfId="12199"/>
    <cellStyle name="Dane wejściowe 2 7 20 3" xfId="12200"/>
    <cellStyle name="Dane wejściowe 2 7 20 4" xfId="12201"/>
    <cellStyle name="Dane wejściowe 2 7 21" xfId="12202"/>
    <cellStyle name="Dane wejściowe 2 7 21 2" xfId="12203"/>
    <cellStyle name="Dane wejściowe 2 7 21 3" xfId="12204"/>
    <cellStyle name="Dane wejściowe 2 7 22" xfId="12205"/>
    <cellStyle name="Dane wejściowe 2 7 22 2" xfId="12206"/>
    <cellStyle name="Dane wejściowe 2 7 22 3" xfId="12207"/>
    <cellStyle name="Dane wejściowe 2 7 23" xfId="12208"/>
    <cellStyle name="Dane wejściowe 2 7 23 2" xfId="12209"/>
    <cellStyle name="Dane wejściowe 2 7 23 3" xfId="12210"/>
    <cellStyle name="Dane wejściowe 2 7 24" xfId="12211"/>
    <cellStyle name="Dane wejściowe 2 7 24 2" xfId="12212"/>
    <cellStyle name="Dane wejściowe 2 7 24 3" xfId="12213"/>
    <cellStyle name="Dane wejściowe 2 7 25" xfId="12214"/>
    <cellStyle name="Dane wejściowe 2 7 25 2" xfId="12215"/>
    <cellStyle name="Dane wejściowe 2 7 25 3" xfId="12216"/>
    <cellStyle name="Dane wejściowe 2 7 26" xfId="12217"/>
    <cellStyle name="Dane wejściowe 2 7 26 2" xfId="12218"/>
    <cellStyle name="Dane wejściowe 2 7 26 3" xfId="12219"/>
    <cellStyle name="Dane wejściowe 2 7 27" xfId="12220"/>
    <cellStyle name="Dane wejściowe 2 7 27 2" xfId="12221"/>
    <cellStyle name="Dane wejściowe 2 7 27 3" xfId="12222"/>
    <cellStyle name="Dane wejściowe 2 7 28" xfId="12223"/>
    <cellStyle name="Dane wejściowe 2 7 28 2" xfId="12224"/>
    <cellStyle name="Dane wejściowe 2 7 28 3" xfId="12225"/>
    <cellStyle name="Dane wejściowe 2 7 29" xfId="12226"/>
    <cellStyle name="Dane wejściowe 2 7 29 2" xfId="12227"/>
    <cellStyle name="Dane wejściowe 2 7 29 3" xfId="12228"/>
    <cellStyle name="Dane wejściowe 2 7 3" xfId="12229"/>
    <cellStyle name="Dane wejściowe 2 7 3 2" xfId="12230"/>
    <cellStyle name="Dane wejściowe 2 7 3 3" xfId="12231"/>
    <cellStyle name="Dane wejściowe 2 7 3 4" xfId="12232"/>
    <cellStyle name="Dane wejściowe 2 7 30" xfId="12233"/>
    <cellStyle name="Dane wejściowe 2 7 30 2" xfId="12234"/>
    <cellStyle name="Dane wejściowe 2 7 30 3" xfId="12235"/>
    <cellStyle name="Dane wejściowe 2 7 31" xfId="12236"/>
    <cellStyle name="Dane wejściowe 2 7 31 2" xfId="12237"/>
    <cellStyle name="Dane wejściowe 2 7 31 3" xfId="12238"/>
    <cellStyle name="Dane wejściowe 2 7 32" xfId="12239"/>
    <cellStyle name="Dane wejściowe 2 7 32 2" xfId="12240"/>
    <cellStyle name="Dane wejściowe 2 7 32 3" xfId="12241"/>
    <cellStyle name="Dane wejściowe 2 7 33" xfId="12242"/>
    <cellStyle name="Dane wejściowe 2 7 33 2" xfId="12243"/>
    <cellStyle name="Dane wejściowe 2 7 33 3" xfId="12244"/>
    <cellStyle name="Dane wejściowe 2 7 34" xfId="12245"/>
    <cellStyle name="Dane wejściowe 2 7 34 2" xfId="12246"/>
    <cellStyle name="Dane wejściowe 2 7 34 3" xfId="12247"/>
    <cellStyle name="Dane wejściowe 2 7 35" xfId="12248"/>
    <cellStyle name="Dane wejściowe 2 7 35 2" xfId="12249"/>
    <cellStyle name="Dane wejściowe 2 7 35 3" xfId="12250"/>
    <cellStyle name="Dane wejściowe 2 7 36" xfId="12251"/>
    <cellStyle name="Dane wejściowe 2 7 36 2" xfId="12252"/>
    <cellStyle name="Dane wejściowe 2 7 36 3" xfId="12253"/>
    <cellStyle name="Dane wejściowe 2 7 37" xfId="12254"/>
    <cellStyle name="Dane wejściowe 2 7 37 2" xfId="12255"/>
    <cellStyle name="Dane wejściowe 2 7 37 3" xfId="12256"/>
    <cellStyle name="Dane wejściowe 2 7 38" xfId="12257"/>
    <cellStyle name="Dane wejściowe 2 7 38 2" xfId="12258"/>
    <cellStyle name="Dane wejściowe 2 7 38 3" xfId="12259"/>
    <cellStyle name="Dane wejściowe 2 7 39" xfId="12260"/>
    <cellStyle name="Dane wejściowe 2 7 39 2" xfId="12261"/>
    <cellStyle name="Dane wejściowe 2 7 39 3" xfId="12262"/>
    <cellStyle name="Dane wejściowe 2 7 4" xfId="12263"/>
    <cellStyle name="Dane wejściowe 2 7 4 2" xfId="12264"/>
    <cellStyle name="Dane wejściowe 2 7 4 3" xfId="12265"/>
    <cellStyle name="Dane wejściowe 2 7 4 4" xfId="12266"/>
    <cellStyle name="Dane wejściowe 2 7 40" xfId="12267"/>
    <cellStyle name="Dane wejściowe 2 7 40 2" xfId="12268"/>
    <cellStyle name="Dane wejściowe 2 7 40 3" xfId="12269"/>
    <cellStyle name="Dane wejściowe 2 7 41" xfId="12270"/>
    <cellStyle name="Dane wejściowe 2 7 41 2" xfId="12271"/>
    <cellStyle name="Dane wejściowe 2 7 41 3" xfId="12272"/>
    <cellStyle name="Dane wejściowe 2 7 42" xfId="12273"/>
    <cellStyle name="Dane wejściowe 2 7 42 2" xfId="12274"/>
    <cellStyle name="Dane wejściowe 2 7 42 3" xfId="12275"/>
    <cellStyle name="Dane wejściowe 2 7 43" xfId="12276"/>
    <cellStyle name="Dane wejściowe 2 7 43 2" xfId="12277"/>
    <cellStyle name="Dane wejściowe 2 7 43 3" xfId="12278"/>
    <cellStyle name="Dane wejściowe 2 7 44" xfId="12279"/>
    <cellStyle name="Dane wejściowe 2 7 44 2" xfId="12280"/>
    <cellStyle name="Dane wejściowe 2 7 44 3" xfId="12281"/>
    <cellStyle name="Dane wejściowe 2 7 45" xfId="12282"/>
    <cellStyle name="Dane wejściowe 2 7 45 2" xfId="12283"/>
    <cellStyle name="Dane wejściowe 2 7 45 3" xfId="12284"/>
    <cellStyle name="Dane wejściowe 2 7 46" xfId="12285"/>
    <cellStyle name="Dane wejściowe 2 7 46 2" xfId="12286"/>
    <cellStyle name="Dane wejściowe 2 7 46 3" xfId="12287"/>
    <cellStyle name="Dane wejściowe 2 7 47" xfId="12288"/>
    <cellStyle name="Dane wejściowe 2 7 47 2" xfId="12289"/>
    <cellStyle name="Dane wejściowe 2 7 47 3" xfId="12290"/>
    <cellStyle name="Dane wejściowe 2 7 48" xfId="12291"/>
    <cellStyle name="Dane wejściowe 2 7 48 2" xfId="12292"/>
    <cellStyle name="Dane wejściowe 2 7 48 3" xfId="12293"/>
    <cellStyle name="Dane wejściowe 2 7 49" xfId="12294"/>
    <cellStyle name="Dane wejściowe 2 7 49 2" xfId="12295"/>
    <cellStyle name="Dane wejściowe 2 7 49 3" xfId="12296"/>
    <cellStyle name="Dane wejściowe 2 7 5" xfId="12297"/>
    <cellStyle name="Dane wejściowe 2 7 5 2" xfId="12298"/>
    <cellStyle name="Dane wejściowe 2 7 5 3" xfId="12299"/>
    <cellStyle name="Dane wejściowe 2 7 5 4" xfId="12300"/>
    <cellStyle name="Dane wejściowe 2 7 50" xfId="12301"/>
    <cellStyle name="Dane wejściowe 2 7 50 2" xfId="12302"/>
    <cellStyle name="Dane wejściowe 2 7 50 3" xfId="12303"/>
    <cellStyle name="Dane wejściowe 2 7 51" xfId="12304"/>
    <cellStyle name="Dane wejściowe 2 7 51 2" xfId="12305"/>
    <cellStyle name="Dane wejściowe 2 7 51 3" xfId="12306"/>
    <cellStyle name="Dane wejściowe 2 7 52" xfId="12307"/>
    <cellStyle name="Dane wejściowe 2 7 52 2" xfId="12308"/>
    <cellStyle name="Dane wejściowe 2 7 52 3" xfId="12309"/>
    <cellStyle name="Dane wejściowe 2 7 53" xfId="12310"/>
    <cellStyle name="Dane wejściowe 2 7 53 2" xfId="12311"/>
    <cellStyle name="Dane wejściowe 2 7 53 3" xfId="12312"/>
    <cellStyle name="Dane wejściowe 2 7 54" xfId="12313"/>
    <cellStyle name="Dane wejściowe 2 7 54 2" xfId="12314"/>
    <cellStyle name="Dane wejściowe 2 7 54 3" xfId="12315"/>
    <cellStyle name="Dane wejściowe 2 7 55" xfId="12316"/>
    <cellStyle name="Dane wejściowe 2 7 55 2" xfId="12317"/>
    <cellStyle name="Dane wejściowe 2 7 55 3" xfId="12318"/>
    <cellStyle name="Dane wejściowe 2 7 56" xfId="12319"/>
    <cellStyle name="Dane wejściowe 2 7 56 2" xfId="12320"/>
    <cellStyle name="Dane wejściowe 2 7 56 3" xfId="12321"/>
    <cellStyle name="Dane wejściowe 2 7 57" xfId="12322"/>
    <cellStyle name="Dane wejściowe 2 7 58" xfId="12323"/>
    <cellStyle name="Dane wejściowe 2 7 6" xfId="12324"/>
    <cellStyle name="Dane wejściowe 2 7 6 2" xfId="12325"/>
    <cellStyle name="Dane wejściowe 2 7 6 3" xfId="12326"/>
    <cellStyle name="Dane wejściowe 2 7 6 4" xfId="12327"/>
    <cellStyle name="Dane wejściowe 2 7 7" xfId="12328"/>
    <cellStyle name="Dane wejściowe 2 7 7 2" xfId="12329"/>
    <cellStyle name="Dane wejściowe 2 7 7 3" xfId="12330"/>
    <cellStyle name="Dane wejściowe 2 7 7 4" xfId="12331"/>
    <cellStyle name="Dane wejściowe 2 7 8" xfId="12332"/>
    <cellStyle name="Dane wejściowe 2 7 8 2" xfId="12333"/>
    <cellStyle name="Dane wejściowe 2 7 8 3" xfId="12334"/>
    <cellStyle name="Dane wejściowe 2 7 8 4" xfId="12335"/>
    <cellStyle name="Dane wejściowe 2 7 9" xfId="12336"/>
    <cellStyle name="Dane wejściowe 2 7 9 2" xfId="12337"/>
    <cellStyle name="Dane wejściowe 2 7 9 3" xfId="12338"/>
    <cellStyle name="Dane wejściowe 2 7 9 4" xfId="12339"/>
    <cellStyle name="Dane wejściowe 2 70" xfId="12340"/>
    <cellStyle name="Dane wejściowe 2 70 2" xfId="12341"/>
    <cellStyle name="Dane wejściowe 2 70 3" xfId="12342"/>
    <cellStyle name="Dane wejściowe 2 71" xfId="12343"/>
    <cellStyle name="Dane wejściowe 2 71 2" xfId="12344"/>
    <cellStyle name="Dane wejściowe 2 71 3" xfId="12345"/>
    <cellStyle name="Dane wejściowe 2 72" xfId="12346"/>
    <cellStyle name="Dane wejściowe 2 72 2" xfId="12347"/>
    <cellStyle name="Dane wejściowe 2 72 3" xfId="12348"/>
    <cellStyle name="Dane wejściowe 2 73" xfId="12349"/>
    <cellStyle name="Dane wejściowe 2 73 2" xfId="12350"/>
    <cellStyle name="Dane wejściowe 2 73 3" xfId="12351"/>
    <cellStyle name="Dane wejściowe 2 74" xfId="12352"/>
    <cellStyle name="Dane wejściowe 2 74 2" xfId="12353"/>
    <cellStyle name="Dane wejściowe 2 74 3" xfId="12354"/>
    <cellStyle name="Dane wejściowe 2 75" xfId="12355"/>
    <cellStyle name="Dane wejściowe 2 75 2" xfId="12356"/>
    <cellStyle name="Dane wejściowe 2 75 3" xfId="12357"/>
    <cellStyle name="Dane wejściowe 2 76" xfId="12358"/>
    <cellStyle name="Dane wejściowe 2 76 2" xfId="12359"/>
    <cellStyle name="Dane wejściowe 2 76 3" xfId="12360"/>
    <cellStyle name="Dane wejściowe 2 77" xfId="12361"/>
    <cellStyle name="Dane wejściowe 2 77 2" xfId="12362"/>
    <cellStyle name="Dane wejściowe 2 77 3" xfId="12363"/>
    <cellStyle name="Dane wejściowe 2 78" xfId="12364"/>
    <cellStyle name="Dane wejściowe 2 78 2" xfId="12365"/>
    <cellStyle name="Dane wejściowe 2 78 3" xfId="12366"/>
    <cellStyle name="Dane wejściowe 2 79" xfId="12367"/>
    <cellStyle name="Dane wejściowe 2 79 2" xfId="12368"/>
    <cellStyle name="Dane wejściowe 2 79 3" xfId="12369"/>
    <cellStyle name="Dane wejściowe 2 8" xfId="12370"/>
    <cellStyle name="Dane wejściowe 2 8 10" xfId="12371"/>
    <cellStyle name="Dane wejściowe 2 8 10 2" xfId="12372"/>
    <cellStyle name="Dane wejściowe 2 8 10 3" xfId="12373"/>
    <cellStyle name="Dane wejściowe 2 8 10 4" xfId="12374"/>
    <cellStyle name="Dane wejściowe 2 8 11" xfId="12375"/>
    <cellStyle name="Dane wejściowe 2 8 11 2" xfId="12376"/>
    <cellStyle name="Dane wejściowe 2 8 11 3" xfId="12377"/>
    <cellStyle name="Dane wejściowe 2 8 11 4" xfId="12378"/>
    <cellStyle name="Dane wejściowe 2 8 12" xfId="12379"/>
    <cellStyle name="Dane wejściowe 2 8 12 2" xfId="12380"/>
    <cellStyle name="Dane wejściowe 2 8 12 3" xfId="12381"/>
    <cellStyle name="Dane wejściowe 2 8 12 4" xfId="12382"/>
    <cellStyle name="Dane wejściowe 2 8 13" xfId="12383"/>
    <cellStyle name="Dane wejściowe 2 8 13 2" xfId="12384"/>
    <cellStyle name="Dane wejściowe 2 8 13 3" xfId="12385"/>
    <cellStyle name="Dane wejściowe 2 8 13 4" xfId="12386"/>
    <cellStyle name="Dane wejściowe 2 8 14" xfId="12387"/>
    <cellStyle name="Dane wejściowe 2 8 14 2" xfId="12388"/>
    <cellStyle name="Dane wejściowe 2 8 14 3" xfId="12389"/>
    <cellStyle name="Dane wejściowe 2 8 14 4" xfId="12390"/>
    <cellStyle name="Dane wejściowe 2 8 15" xfId="12391"/>
    <cellStyle name="Dane wejściowe 2 8 15 2" xfId="12392"/>
    <cellStyle name="Dane wejściowe 2 8 15 3" xfId="12393"/>
    <cellStyle name="Dane wejściowe 2 8 15 4" xfId="12394"/>
    <cellStyle name="Dane wejściowe 2 8 16" xfId="12395"/>
    <cellStyle name="Dane wejściowe 2 8 16 2" xfId="12396"/>
    <cellStyle name="Dane wejściowe 2 8 16 3" xfId="12397"/>
    <cellStyle name="Dane wejściowe 2 8 16 4" xfId="12398"/>
    <cellStyle name="Dane wejściowe 2 8 17" xfId="12399"/>
    <cellStyle name="Dane wejściowe 2 8 17 2" xfId="12400"/>
    <cellStyle name="Dane wejściowe 2 8 17 3" xfId="12401"/>
    <cellStyle name="Dane wejściowe 2 8 17 4" xfId="12402"/>
    <cellStyle name="Dane wejściowe 2 8 18" xfId="12403"/>
    <cellStyle name="Dane wejściowe 2 8 18 2" xfId="12404"/>
    <cellStyle name="Dane wejściowe 2 8 18 3" xfId="12405"/>
    <cellStyle name="Dane wejściowe 2 8 18 4" xfId="12406"/>
    <cellStyle name="Dane wejściowe 2 8 19" xfId="12407"/>
    <cellStyle name="Dane wejściowe 2 8 19 2" xfId="12408"/>
    <cellStyle name="Dane wejściowe 2 8 19 3" xfId="12409"/>
    <cellStyle name="Dane wejściowe 2 8 19 4" xfId="12410"/>
    <cellStyle name="Dane wejściowe 2 8 2" xfId="12411"/>
    <cellStyle name="Dane wejściowe 2 8 2 2" xfId="12412"/>
    <cellStyle name="Dane wejściowe 2 8 2 3" xfId="12413"/>
    <cellStyle name="Dane wejściowe 2 8 2 4" xfId="12414"/>
    <cellStyle name="Dane wejściowe 2 8 20" xfId="12415"/>
    <cellStyle name="Dane wejściowe 2 8 20 2" xfId="12416"/>
    <cellStyle name="Dane wejściowe 2 8 20 3" xfId="12417"/>
    <cellStyle name="Dane wejściowe 2 8 20 4" xfId="12418"/>
    <cellStyle name="Dane wejściowe 2 8 21" xfId="12419"/>
    <cellStyle name="Dane wejściowe 2 8 21 2" xfId="12420"/>
    <cellStyle name="Dane wejściowe 2 8 21 3" xfId="12421"/>
    <cellStyle name="Dane wejściowe 2 8 22" xfId="12422"/>
    <cellStyle name="Dane wejściowe 2 8 22 2" xfId="12423"/>
    <cellStyle name="Dane wejściowe 2 8 22 3" xfId="12424"/>
    <cellStyle name="Dane wejściowe 2 8 23" xfId="12425"/>
    <cellStyle name="Dane wejściowe 2 8 23 2" xfId="12426"/>
    <cellStyle name="Dane wejściowe 2 8 23 3" xfId="12427"/>
    <cellStyle name="Dane wejściowe 2 8 24" xfId="12428"/>
    <cellStyle name="Dane wejściowe 2 8 24 2" xfId="12429"/>
    <cellStyle name="Dane wejściowe 2 8 24 3" xfId="12430"/>
    <cellStyle name="Dane wejściowe 2 8 25" xfId="12431"/>
    <cellStyle name="Dane wejściowe 2 8 25 2" xfId="12432"/>
    <cellStyle name="Dane wejściowe 2 8 25 3" xfId="12433"/>
    <cellStyle name="Dane wejściowe 2 8 26" xfId="12434"/>
    <cellStyle name="Dane wejściowe 2 8 26 2" xfId="12435"/>
    <cellStyle name="Dane wejściowe 2 8 26 3" xfId="12436"/>
    <cellStyle name="Dane wejściowe 2 8 27" xfId="12437"/>
    <cellStyle name="Dane wejściowe 2 8 27 2" xfId="12438"/>
    <cellStyle name="Dane wejściowe 2 8 27 3" xfId="12439"/>
    <cellStyle name="Dane wejściowe 2 8 28" xfId="12440"/>
    <cellStyle name="Dane wejściowe 2 8 28 2" xfId="12441"/>
    <cellStyle name="Dane wejściowe 2 8 28 3" xfId="12442"/>
    <cellStyle name="Dane wejściowe 2 8 29" xfId="12443"/>
    <cellStyle name="Dane wejściowe 2 8 29 2" xfId="12444"/>
    <cellStyle name="Dane wejściowe 2 8 29 3" xfId="12445"/>
    <cellStyle name="Dane wejściowe 2 8 3" xfId="12446"/>
    <cellStyle name="Dane wejściowe 2 8 3 2" xfId="12447"/>
    <cellStyle name="Dane wejściowe 2 8 3 3" xfId="12448"/>
    <cellStyle name="Dane wejściowe 2 8 3 4" xfId="12449"/>
    <cellStyle name="Dane wejściowe 2 8 30" xfId="12450"/>
    <cellStyle name="Dane wejściowe 2 8 30 2" xfId="12451"/>
    <cellStyle name="Dane wejściowe 2 8 30 3" xfId="12452"/>
    <cellStyle name="Dane wejściowe 2 8 31" xfId="12453"/>
    <cellStyle name="Dane wejściowe 2 8 31 2" xfId="12454"/>
    <cellStyle name="Dane wejściowe 2 8 31 3" xfId="12455"/>
    <cellStyle name="Dane wejściowe 2 8 32" xfId="12456"/>
    <cellStyle name="Dane wejściowe 2 8 32 2" xfId="12457"/>
    <cellStyle name="Dane wejściowe 2 8 32 3" xfId="12458"/>
    <cellStyle name="Dane wejściowe 2 8 33" xfId="12459"/>
    <cellStyle name="Dane wejściowe 2 8 33 2" xfId="12460"/>
    <cellStyle name="Dane wejściowe 2 8 33 3" xfId="12461"/>
    <cellStyle name="Dane wejściowe 2 8 34" xfId="12462"/>
    <cellStyle name="Dane wejściowe 2 8 34 2" xfId="12463"/>
    <cellStyle name="Dane wejściowe 2 8 34 3" xfId="12464"/>
    <cellStyle name="Dane wejściowe 2 8 35" xfId="12465"/>
    <cellStyle name="Dane wejściowe 2 8 35 2" xfId="12466"/>
    <cellStyle name="Dane wejściowe 2 8 35 3" xfId="12467"/>
    <cellStyle name="Dane wejściowe 2 8 36" xfId="12468"/>
    <cellStyle name="Dane wejściowe 2 8 36 2" xfId="12469"/>
    <cellStyle name="Dane wejściowe 2 8 36 3" xfId="12470"/>
    <cellStyle name="Dane wejściowe 2 8 37" xfId="12471"/>
    <cellStyle name="Dane wejściowe 2 8 37 2" xfId="12472"/>
    <cellStyle name="Dane wejściowe 2 8 37 3" xfId="12473"/>
    <cellStyle name="Dane wejściowe 2 8 38" xfId="12474"/>
    <cellStyle name="Dane wejściowe 2 8 38 2" xfId="12475"/>
    <cellStyle name="Dane wejściowe 2 8 38 3" xfId="12476"/>
    <cellStyle name="Dane wejściowe 2 8 39" xfId="12477"/>
    <cellStyle name="Dane wejściowe 2 8 39 2" xfId="12478"/>
    <cellStyle name="Dane wejściowe 2 8 39 3" xfId="12479"/>
    <cellStyle name="Dane wejściowe 2 8 4" xfId="12480"/>
    <cellStyle name="Dane wejściowe 2 8 4 2" xfId="12481"/>
    <cellStyle name="Dane wejściowe 2 8 4 3" xfId="12482"/>
    <cellStyle name="Dane wejściowe 2 8 4 4" xfId="12483"/>
    <cellStyle name="Dane wejściowe 2 8 40" xfId="12484"/>
    <cellStyle name="Dane wejściowe 2 8 40 2" xfId="12485"/>
    <cellStyle name="Dane wejściowe 2 8 40 3" xfId="12486"/>
    <cellStyle name="Dane wejściowe 2 8 41" xfId="12487"/>
    <cellStyle name="Dane wejściowe 2 8 41 2" xfId="12488"/>
    <cellStyle name="Dane wejściowe 2 8 41 3" xfId="12489"/>
    <cellStyle name="Dane wejściowe 2 8 42" xfId="12490"/>
    <cellStyle name="Dane wejściowe 2 8 42 2" xfId="12491"/>
    <cellStyle name="Dane wejściowe 2 8 42 3" xfId="12492"/>
    <cellStyle name="Dane wejściowe 2 8 43" xfId="12493"/>
    <cellStyle name="Dane wejściowe 2 8 43 2" xfId="12494"/>
    <cellStyle name="Dane wejściowe 2 8 43 3" xfId="12495"/>
    <cellStyle name="Dane wejściowe 2 8 44" xfId="12496"/>
    <cellStyle name="Dane wejściowe 2 8 44 2" xfId="12497"/>
    <cellStyle name="Dane wejściowe 2 8 44 3" xfId="12498"/>
    <cellStyle name="Dane wejściowe 2 8 45" xfId="12499"/>
    <cellStyle name="Dane wejściowe 2 8 45 2" xfId="12500"/>
    <cellStyle name="Dane wejściowe 2 8 45 3" xfId="12501"/>
    <cellStyle name="Dane wejściowe 2 8 46" xfId="12502"/>
    <cellStyle name="Dane wejściowe 2 8 46 2" xfId="12503"/>
    <cellStyle name="Dane wejściowe 2 8 46 3" xfId="12504"/>
    <cellStyle name="Dane wejściowe 2 8 47" xfId="12505"/>
    <cellStyle name="Dane wejściowe 2 8 47 2" xfId="12506"/>
    <cellStyle name="Dane wejściowe 2 8 47 3" xfId="12507"/>
    <cellStyle name="Dane wejściowe 2 8 48" xfId="12508"/>
    <cellStyle name="Dane wejściowe 2 8 48 2" xfId="12509"/>
    <cellStyle name="Dane wejściowe 2 8 48 3" xfId="12510"/>
    <cellStyle name="Dane wejściowe 2 8 49" xfId="12511"/>
    <cellStyle name="Dane wejściowe 2 8 49 2" xfId="12512"/>
    <cellStyle name="Dane wejściowe 2 8 49 3" xfId="12513"/>
    <cellStyle name="Dane wejściowe 2 8 5" xfId="12514"/>
    <cellStyle name="Dane wejściowe 2 8 5 2" xfId="12515"/>
    <cellStyle name="Dane wejściowe 2 8 5 3" xfId="12516"/>
    <cellStyle name="Dane wejściowe 2 8 5 4" xfId="12517"/>
    <cellStyle name="Dane wejściowe 2 8 50" xfId="12518"/>
    <cellStyle name="Dane wejściowe 2 8 50 2" xfId="12519"/>
    <cellStyle name="Dane wejściowe 2 8 50 3" xfId="12520"/>
    <cellStyle name="Dane wejściowe 2 8 51" xfId="12521"/>
    <cellStyle name="Dane wejściowe 2 8 51 2" xfId="12522"/>
    <cellStyle name="Dane wejściowe 2 8 51 3" xfId="12523"/>
    <cellStyle name="Dane wejściowe 2 8 52" xfId="12524"/>
    <cellStyle name="Dane wejściowe 2 8 52 2" xfId="12525"/>
    <cellStyle name="Dane wejściowe 2 8 52 3" xfId="12526"/>
    <cellStyle name="Dane wejściowe 2 8 53" xfId="12527"/>
    <cellStyle name="Dane wejściowe 2 8 53 2" xfId="12528"/>
    <cellStyle name="Dane wejściowe 2 8 53 3" xfId="12529"/>
    <cellStyle name="Dane wejściowe 2 8 54" xfId="12530"/>
    <cellStyle name="Dane wejściowe 2 8 54 2" xfId="12531"/>
    <cellStyle name="Dane wejściowe 2 8 54 3" xfId="12532"/>
    <cellStyle name="Dane wejściowe 2 8 55" xfId="12533"/>
    <cellStyle name="Dane wejściowe 2 8 55 2" xfId="12534"/>
    <cellStyle name="Dane wejściowe 2 8 55 3" xfId="12535"/>
    <cellStyle name="Dane wejściowe 2 8 56" xfId="12536"/>
    <cellStyle name="Dane wejściowe 2 8 56 2" xfId="12537"/>
    <cellStyle name="Dane wejściowe 2 8 56 3" xfId="12538"/>
    <cellStyle name="Dane wejściowe 2 8 57" xfId="12539"/>
    <cellStyle name="Dane wejściowe 2 8 58" xfId="12540"/>
    <cellStyle name="Dane wejściowe 2 8 6" xfId="12541"/>
    <cellStyle name="Dane wejściowe 2 8 6 2" xfId="12542"/>
    <cellStyle name="Dane wejściowe 2 8 6 3" xfId="12543"/>
    <cellStyle name="Dane wejściowe 2 8 6 4" xfId="12544"/>
    <cellStyle name="Dane wejściowe 2 8 7" xfId="12545"/>
    <cellStyle name="Dane wejściowe 2 8 7 2" xfId="12546"/>
    <cellStyle name="Dane wejściowe 2 8 7 3" xfId="12547"/>
    <cellStyle name="Dane wejściowe 2 8 7 4" xfId="12548"/>
    <cellStyle name="Dane wejściowe 2 8 8" xfId="12549"/>
    <cellStyle name="Dane wejściowe 2 8 8 2" xfId="12550"/>
    <cellStyle name="Dane wejściowe 2 8 8 3" xfId="12551"/>
    <cellStyle name="Dane wejściowe 2 8 8 4" xfId="12552"/>
    <cellStyle name="Dane wejściowe 2 8 9" xfId="12553"/>
    <cellStyle name="Dane wejściowe 2 8 9 2" xfId="12554"/>
    <cellStyle name="Dane wejściowe 2 8 9 3" xfId="12555"/>
    <cellStyle name="Dane wejściowe 2 8 9 4" xfId="12556"/>
    <cellStyle name="Dane wejściowe 2 80" xfId="12557"/>
    <cellStyle name="Dane wejściowe 2 80 2" xfId="12558"/>
    <cellStyle name="Dane wejściowe 2 80 3" xfId="12559"/>
    <cellStyle name="Dane wejściowe 2 81" xfId="12560"/>
    <cellStyle name="Dane wejściowe 2 81 2" xfId="12561"/>
    <cellStyle name="Dane wejściowe 2 81 3" xfId="12562"/>
    <cellStyle name="Dane wejściowe 2 82" xfId="12563"/>
    <cellStyle name="Dane wejściowe 2 82 2" xfId="12564"/>
    <cellStyle name="Dane wejściowe 2 82 3" xfId="12565"/>
    <cellStyle name="Dane wejściowe 2 83" xfId="12566"/>
    <cellStyle name="Dane wejściowe 2 83 2" xfId="12567"/>
    <cellStyle name="Dane wejściowe 2 83 3" xfId="12568"/>
    <cellStyle name="Dane wejściowe 2 84" xfId="12569"/>
    <cellStyle name="Dane wejściowe 2 84 2" xfId="12570"/>
    <cellStyle name="Dane wejściowe 2 84 3" xfId="12571"/>
    <cellStyle name="Dane wejściowe 2 85" xfId="12572"/>
    <cellStyle name="Dane wejściowe 2 85 2" xfId="12573"/>
    <cellStyle name="Dane wejściowe 2 85 3" xfId="12574"/>
    <cellStyle name="Dane wejściowe 2 86" xfId="12575"/>
    <cellStyle name="Dane wejściowe 2 86 2" xfId="12576"/>
    <cellStyle name="Dane wejściowe 2 86 3" xfId="12577"/>
    <cellStyle name="Dane wejściowe 2 87" xfId="12578"/>
    <cellStyle name="Dane wejściowe 2 87 2" xfId="12579"/>
    <cellStyle name="Dane wejściowe 2 87 3" xfId="12580"/>
    <cellStyle name="Dane wejściowe 2 88" xfId="12581"/>
    <cellStyle name="Dane wejściowe 2 9" xfId="12582"/>
    <cellStyle name="Dane wejściowe 2 9 10" xfId="12583"/>
    <cellStyle name="Dane wejściowe 2 9 10 2" xfId="12584"/>
    <cellStyle name="Dane wejściowe 2 9 10 3" xfId="12585"/>
    <cellStyle name="Dane wejściowe 2 9 10 4" xfId="12586"/>
    <cellStyle name="Dane wejściowe 2 9 11" xfId="12587"/>
    <cellStyle name="Dane wejściowe 2 9 11 2" xfId="12588"/>
    <cellStyle name="Dane wejściowe 2 9 11 3" xfId="12589"/>
    <cellStyle name="Dane wejściowe 2 9 11 4" xfId="12590"/>
    <cellStyle name="Dane wejściowe 2 9 12" xfId="12591"/>
    <cellStyle name="Dane wejściowe 2 9 12 2" xfId="12592"/>
    <cellStyle name="Dane wejściowe 2 9 12 3" xfId="12593"/>
    <cellStyle name="Dane wejściowe 2 9 12 4" xfId="12594"/>
    <cellStyle name="Dane wejściowe 2 9 13" xfId="12595"/>
    <cellStyle name="Dane wejściowe 2 9 13 2" xfId="12596"/>
    <cellStyle name="Dane wejściowe 2 9 13 3" xfId="12597"/>
    <cellStyle name="Dane wejściowe 2 9 13 4" xfId="12598"/>
    <cellStyle name="Dane wejściowe 2 9 14" xfId="12599"/>
    <cellStyle name="Dane wejściowe 2 9 14 2" xfId="12600"/>
    <cellStyle name="Dane wejściowe 2 9 14 3" xfId="12601"/>
    <cellStyle name="Dane wejściowe 2 9 14 4" xfId="12602"/>
    <cellStyle name="Dane wejściowe 2 9 15" xfId="12603"/>
    <cellStyle name="Dane wejściowe 2 9 15 2" xfId="12604"/>
    <cellStyle name="Dane wejściowe 2 9 15 3" xfId="12605"/>
    <cellStyle name="Dane wejściowe 2 9 15 4" xfId="12606"/>
    <cellStyle name="Dane wejściowe 2 9 16" xfId="12607"/>
    <cellStyle name="Dane wejściowe 2 9 16 2" xfId="12608"/>
    <cellStyle name="Dane wejściowe 2 9 16 3" xfId="12609"/>
    <cellStyle name="Dane wejściowe 2 9 16 4" xfId="12610"/>
    <cellStyle name="Dane wejściowe 2 9 17" xfId="12611"/>
    <cellStyle name="Dane wejściowe 2 9 17 2" xfId="12612"/>
    <cellStyle name="Dane wejściowe 2 9 17 3" xfId="12613"/>
    <cellStyle name="Dane wejściowe 2 9 17 4" xfId="12614"/>
    <cellStyle name="Dane wejściowe 2 9 18" xfId="12615"/>
    <cellStyle name="Dane wejściowe 2 9 18 2" xfId="12616"/>
    <cellStyle name="Dane wejściowe 2 9 18 3" xfId="12617"/>
    <cellStyle name="Dane wejściowe 2 9 18 4" xfId="12618"/>
    <cellStyle name="Dane wejściowe 2 9 19" xfId="12619"/>
    <cellStyle name="Dane wejściowe 2 9 19 2" xfId="12620"/>
    <cellStyle name="Dane wejściowe 2 9 19 3" xfId="12621"/>
    <cellStyle name="Dane wejściowe 2 9 19 4" xfId="12622"/>
    <cellStyle name="Dane wejściowe 2 9 2" xfId="12623"/>
    <cellStyle name="Dane wejściowe 2 9 2 2" xfId="12624"/>
    <cellStyle name="Dane wejściowe 2 9 2 3" xfId="12625"/>
    <cellStyle name="Dane wejściowe 2 9 2 4" xfId="12626"/>
    <cellStyle name="Dane wejściowe 2 9 20" xfId="12627"/>
    <cellStyle name="Dane wejściowe 2 9 20 2" xfId="12628"/>
    <cellStyle name="Dane wejściowe 2 9 20 3" xfId="12629"/>
    <cellStyle name="Dane wejściowe 2 9 20 4" xfId="12630"/>
    <cellStyle name="Dane wejściowe 2 9 21" xfId="12631"/>
    <cellStyle name="Dane wejściowe 2 9 21 2" xfId="12632"/>
    <cellStyle name="Dane wejściowe 2 9 21 3" xfId="12633"/>
    <cellStyle name="Dane wejściowe 2 9 22" xfId="12634"/>
    <cellStyle name="Dane wejściowe 2 9 22 2" xfId="12635"/>
    <cellStyle name="Dane wejściowe 2 9 22 3" xfId="12636"/>
    <cellStyle name="Dane wejściowe 2 9 23" xfId="12637"/>
    <cellStyle name="Dane wejściowe 2 9 23 2" xfId="12638"/>
    <cellStyle name="Dane wejściowe 2 9 23 3" xfId="12639"/>
    <cellStyle name="Dane wejściowe 2 9 24" xfId="12640"/>
    <cellStyle name="Dane wejściowe 2 9 24 2" xfId="12641"/>
    <cellStyle name="Dane wejściowe 2 9 24 3" xfId="12642"/>
    <cellStyle name="Dane wejściowe 2 9 25" xfId="12643"/>
    <cellStyle name="Dane wejściowe 2 9 25 2" xfId="12644"/>
    <cellStyle name="Dane wejściowe 2 9 25 3" xfId="12645"/>
    <cellStyle name="Dane wejściowe 2 9 26" xfId="12646"/>
    <cellStyle name="Dane wejściowe 2 9 26 2" xfId="12647"/>
    <cellStyle name="Dane wejściowe 2 9 26 3" xfId="12648"/>
    <cellStyle name="Dane wejściowe 2 9 27" xfId="12649"/>
    <cellStyle name="Dane wejściowe 2 9 27 2" xfId="12650"/>
    <cellStyle name="Dane wejściowe 2 9 27 3" xfId="12651"/>
    <cellStyle name="Dane wejściowe 2 9 28" xfId="12652"/>
    <cellStyle name="Dane wejściowe 2 9 28 2" xfId="12653"/>
    <cellStyle name="Dane wejściowe 2 9 28 3" xfId="12654"/>
    <cellStyle name="Dane wejściowe 2 9 29" xfId="12655"/>
    <cellStyle name="Dane wejściowe 2 9 29 2" xfId="12656"/>
    <cellStyle name="Dane wejściowe 2 9 29 3" xfId="12657"/>
    <cellStyle name="Dane wejściowe 2 9 3" xfId="12658"/>
    <cellStyle name="Dane wejściowe 2 9 3 2" xfId="12659"/>
    <cellStyle name="Dane wejściowe 2 9 3 3" xfId="12660"/>
    <cellStyle name="Dane wejściowe 2 9 3 4" xfId="12661"/>
    <cellStyle name="Dane wejściowe 2 9 30" xfId="12662"/>
    <cellStyle name="Dane wejściowe 2 9 30 2" xfId="12663"/>
    <cellStyle name="Dane wejściowe 2 9 30 3" xfId="12664"/>
    <cellStyle name="Dane wejściowe 2 9 31" xfId="12665"/>
    <cellStyle name="Dane wejściowe 2 9 31 2" xfId="12666"/>
    <cellStyle name="Dane wejściowe 2 9 31 3" xfId="12667"/>
    <cellStyle name="Dane wejściowe 2 9 32" xfId="12668"/>
    <cellStyle name="Dane wejściowe 2 9 32 2" xfId="12669"/>
    <cellStyle name="Dane wejściowe 2 9 32 3" xfId="12670"/>
    <cellStyle name="Dane wejściowe 2 9 33" xfId="12671"/>
    <cellStyle name="Dane wejściowe 2 9 33 2" xfId="12672"/>
    <cellStyle name="Dane wejściowe 2 9 33 3" xfId="12673"/>
    <cellStyle name="Dane wejściowe 2 9 34" xfId="12674"/>
    <cellStyle name="Dane wejściowe 2 9 34 2" xfId="12675"/>
    <cellStyle name="Dane wejściowe 2 9 34 3" xfId="12676"/>
    <cellStyle name="Dane wejściowe 2 9 35" xfId="12677"/>
    <cellStyle name="Dane wejściowe 2 9 35 2" xfId="12678"/>
    <cellStyle name="Dane wejściowe 2 9 35 3" xfId="12679"/>
    <cellStyle name="Dane wejściowe 2 9 36" xfId="12680"/>
    <cellStyle name="Dane wejściowe 2 9 36 2" xfId="12681"/>
    <cellStyle name="Dane wejściowe 2 9 36 3" xfId="12682"/>
    <cellStyle name="Dane wejściowe 2 9 37" xfId="12683"/>
    <cellStyle name="Dane wejściowe 2 9 37 2" xfId="12684"/>
    <cellStyle name="Dane wejściowe 2 9 37 3" xfId="12685"/>
    <cellStyle name="Dane wejściowe 2 9 38" xfId="12686"/>
    <cellStyle name="Dane wejściowe 2 9 38 2" xfId="12687"/>
    <cellStyle name="Dane wejściowe 2 9 38 3" xfId="12688"/>
    <cellStyle name="Dane wejściowe 2 9 39" xfId="12689"/>
    <cellStyle name="Dane wejściowe 2 9 39 2" xfId="12690"/>
    <cellStyle name="Dane wejściowe 2 9 39 3" xfId="12691"/>
    <cellStyle name="Dane wejściowe 2 9 4" xfId="12692"/>
    <cellStyle name="Dane wejściowe 2 9 4 2" xfId="12693"/>
    <cellStyle name="Dane wejściowe 2 9 4 3" xfId="12694"/>
    <cellStyle name="Dane wejściowe 2 9 4 4" xfId="12695"/>
    <cellStyle name="Dane wejściowe 2 9 40" xfId="12696"/>
    <cellStyle name="Dane wejściowe 2 9 40 2" xfId="12697"/>
    <cellStyle name="Dane wejściowe 2 9 40 3" xfId="12698"/>
    <cellStyle name="Dane wejściowe 2 9 41" xfId="12699"/>
    <cellStyle name="Dane wejściowe 2 9 41 2" xfId="12700"/>
    <cellStyle name="Dane wejściowe 2 9 41 3" xfId="12701"/>
    <cellStyle name="Dane wejściowe 2 9 42" xfId="12702"/>
    <cellStyle name="Dane wejściowe 2 9 42 2" xfId="12703"/>
    <cellStyle name="Dane wejściowe 2 9 42 3" xfId="12704"/>
    <cellStyle name="Dane wejściowe 2 9 43" xfId="12705"/>
    <cellStyle name="Dane wejściowe 2 9 43 2" xfId="12706"/>
    <cellStyle name="Dane wejściowe 2 9 43 3" xfId="12707"/>
    <cellStyle name="Dane wejściowe 2 9 44" xfId="12708"/>
    <cellStyle name="Dane wejściowe 2 9 44 2" xfId="12709"/>
    <cellStyle name="Dane wejściowe 2 9 44 3" xfId="12710"/>
    <cellStyle name="Dane wejściowe 2 9 45" xfId="12711"/>
    <cellStyle name="Dane wejściowe 2 9 45 2" xfId="12712"/>
    <cellStyle name="Dane wejściowe 2 9 45 3" xfId="12713"/>
    <cellStyle name="Dane wejściowe 2 9 46" xfId="12714"/>
    <cellStyle name="Dane wejściowe 2 9 46 2" xfId="12715"/>
    <cellStyle name="Dane wejściowe 2 9 46 3" xfId="12716"/>
    <cellStyle name="Dane wejściowe 2 9 47" xfId="12717"/>
    <cellStyle name="Dane wejściowe 2 9 47 2" xfId="12718"/>
    <cellStyle name="Dane wejściowe 2 9 47 3" xfId="12719"/>
    <cellStyle name="Dane wejściowe 2 9 48" xfId="12720"/>
    <cellStyle name="Dane wejściowe 2 9 48 2" xfId="12721"/>
    <cellStyle name="Dane wejściowe 2 9 48 3" xfId="12722"/>
    <cellStyle name="Dane wejściowe 2 9 49" xfId="12723"/>
    <cellStyle name="Dane wejściowe 2 9 49 2" xfId="12724"/>
    <cellStyle name="Dane wejściowe 2 9 49 3" xfId="12725"/>
    <cellStyle name="Dane wejściowe 2 9 5" xfId="12726"/>
    <cellStyle name="Dane wejściowe 2 9 5 2" xfId="12727"/>
    <cellStyle name="Dane wejściowe 2 9 5 3" xfId="12728"/>
    <cellStyle name="Dane wejściowe 2 9 5 4" xfId="12729"/>
    <cellStyle name="Dane wejściowe 2 9 50" xfId="12730"/>
    <cellStyle name="Dane wejściowe 2 9 50 2" xfId="12731"/>
    <cellStyle name="Dane wejściowe 2 9 50 3" xfId="12732"/>
    <cellStyle name="Dane wejściowe 2 9 51" xfId="12733"/>
    <cellStyle name="Dane wejściowe 2 9 51 2" xfId="12734"/>
    <cellStyle name="Dane wejściowe 2 9 51 3" xfId="12735"/>
    <cellStyle name="Dane wejściowe 2 9 52" xfId="12736"/>
    <cellStyle name="Dane wejściowe 2 9 52 2" xfId="12737"/>
    <cellStyle name="Dane wejściowe 2 9 52 3" xfId="12738"/>
    <cellStyle name="Dane wejściowe 2 9 53" xfId="12739"/>
    <cellStyle name="Dane wejściowe 2 9 53 2" xfId="12740"/>
    <cellStyle name="Dane wejściowe 2 9 53 3" xfId="12741"/>
    <cellStyle name="Dane wejściowe 2 9 54" xfId="12742"/>
    <cellStyle name="Dane wejściowe 2 9 54 2" xfId="12743"/>
    <cellStyle name="Dane wejściowe 2 9 54 3" xfId="12744"/>
    <cellStyle name="Dane wejściowe 2 9 55" xfId="12745"/>
    <cellStyle name="Dane wejściowe 2 9 55 2" xfId="12746"/>
    <cellStyle name="Dane wejściowe 2 9 55 3" xfId="12747"/>
    <cellStyle name="Dane wejściowe 2 9 56" xfId="12748"/>
    <cellStyle name="Dane wejściowe 2 9 56 2" xfId="12749"/>
    <cellStyle name="Dane wejściowe 2 9 56 3" xfId="12750"/>
    <cellStyle name="Dane wejściowe 2 9 57" xfId="12751"/>
    <cellStyle name="Dane wejściowe 2 9 58" xfId="12752"/>
    <cellStyle name="Dane wejściowe 2 9 6" xfId="12753"/>
    <cellStyle name="Dane wejściowe 2 9 6 2" xfId="12754"/>
    <cellStyle name="Dane wejściowe 2 9 6 3" xfId="12755"/>
    <cellStyle name="Dane wejściowe 2 9 6 4" xfId="12756"/>
    <cellStyle name="Dane wejściowe 2 9 7" xfId="12757"/>
    <cellStyle name="Dane wejściowe 2 9 7 2" xfId="12758"/>
    <cellStyle name="Dane wejściowe 2 9 7 3" xfId="12759"/>
    <cellStyle name="Dane wejściowe 2 9 7 4" xfId="12760"/>
    <cellStyle name="Dane wejściowe 2 9 8" xfId="12761"/>
    <cellStyle name="Dane wejściowe 2 9 8 2" xfId="12762"/>
    <cellStyle name="Dane wejściowe 2 9 8 3" xfId="12763"/>
    <cellStyle name="Dane wejściowe 2 9 8 4" xfId="12764"/>
    <cellStyle name="Dane wejściowe 2 9 9" xfId="12765"/>
    <cellStyle name="Dane wejściowe 2 9 9 2" xfId="12766"/>
    <cellStyle name="Dane wejściowe 2 9 9 3" xfId="12767"/>
    <cellStyle name="Dane wejściowe 2 9 9 4" xfId="12768"/>
    <cellStyle name="Dane wejściowe 3" xfId="12769"/>
    <cellStyle name="Dane wejściowe 3 2" xfId="12770"/>
    <cellStyle name="Dane wejściowe 3 2 2" xfId="12771"/>
    <cellStyle name="Dane wejściowe 3 3" xfId="12772"/>
    <cellStyle name="Dane wejściowe 3 4" xfId="12773"/>
    <cellStyle name="Dane wejściowe 3 5" xfId="12774"/>
    <cellStyle name="Dane wejściowe 3 6" xfId="12775"/>
    <cellStyle name="Dane wejściowe 3 7" xfId="12776"/>
    <cellStyle name="Dane wejściowe 3 8" xfId="12777"/>
    <cellStyle name="Dane wejściowe 3 9" xfId="12778"/>
    <cellStyle name="Dane wejściowe 4" xfId="12779"/>
    <cellStyle name="Dane wejściowe 4 2" xfId="12780"/>
    <cellStyle name="Dane wejściowe 4 3" xfId="12781"/>
    <cellStyle name="Dane wejściowe 4 4" xfId="12782"/>
    <cellStyle name="Dane wejściowe 4 5" xfId="12783"/>
    <cellStyle name="Dane wejściowe 4 6" xfId="12784"/>
    <cellStyle name="Dane wejściowe 4 7" xfId="12785"/>
    <cellStyle name="Dane wejściowe 4 8" xfId="12786"/>
    <cellStyle name="Dane wejściowe 4 9" xfId="12787"/>
    <cellStyle name="Dane wejściowe 5" xfId="12788"/>
    <cellStyle name="Dane wejściowe 5 2" xfId="12789"/>
    <cellStyle name="Dane wejściowe 6" xfId="12790"/>
    <cellStyle name="Dane wejściowe 7" xfId="12791"/>
    <cellStyle name="Dane wyjściowe 2" xfId="12792"/>
    <cellStyle name="Dane wyjściowe 2 10" xfId="12793"/>
    <cellStyle name="Dane wyjściowe 2 10 10" xfId="12794"/>
    <cellStyle name="Dane wyjściowe 2 10 10 2" xfId="12795"/>
    <cellStyle name="Dane wyjściowe 2 10 10 3" xfId="12796"/>
    <cellStyle name="Dane wyjściowe 2 10 10 4" xfId="12797"/>
    <cellStyle name="Dane wyjściowe 2 10 11" xfId="12798"/>
    <cellStyle name="Dane wyjściowe 2 10 11 2" xfId="12799"/>
    <cellStyle name="Dane wyjściowe 2 10 11 3" xfId="12800"/>
    <cellStyle name="Dane wyjściowe 2 10 11 4" xfId="12801"/>
    <cellStyle name="Dane wyjściowe 2 10 12" xfId="12802"/>
    <cellStyle name="Dane wyjściowe 2 10 12 2" xfId="12803"/>
    <cellStyle name="Dane wyjściowe 2 10 12 3" xfId="12804"/>
    <cellStyle name="Dane wyjściowe 2 10 12 4" xfId="12805"/>
    <cellStyle name="Dane wyjściowe 2 10 13" xfId="12806"/>
    <cellStyle name="Dane wyjściowe 2 10 13 2" xfId="12807"/>
    <cellStyle name="Dane wyjściowe 2 10 13 3" xfId="12808"/>
    <cellStyle name="Dane wyjściowe 2 10 13 4" xfId="12809"/>
    <cellStyle name="Dane wyjściowe 2 10 14" xfId="12810"/>
    <cellStyle name="Dane wyjściowe 2 10 14 2" xfId="12811"/>
    <cellStyle name="Dane wyjściowe 2 10 14 3" xfId="12812"/>
    <cellStyle name="Dane wyjściowe 2 10 14 4" xfId="12813"/>
    <cellStyle name="Dane wyjściowe 2 10 15" xfId="12814"/>
    <cellStyle name="Dane wyjściowe 2 10 15 2" xfId="12815"/>
    <cellStyle name="Dane wyjściowe 2 10 15 3" xfId="12816"/>
    <cellStyle name="Dane wyjściowe 2 10 15 4" xfId="12817"/>
    <cellStyle name="Dane wyjściowe 2 10 16" xfId="12818"/>
    <cellStyle name="Dane wyjściowe 2 10 16 2" xfId="12819"/>
    <cellStyle name="Dane wyjściowe 2 10 16 3" xfId="12820"/>
    <cellStyle name="Dane wyjściowe 2 10 16 4" xfId="12821"/>
    <cellStyle name="Dane wyjściowe 2 10 17" xfId="12822"/>
    <cellStyle name="Dane wyjściowe 2 10 17 2" xfId="12823"/>
    <cellStyle name="Dane wyjściowe 2 10 17 3" xfId="12824"/>
    <cellStyle name="Dane wyjściowe 2 10 17 4" xfId="12825"/>
    <cellStyle name="Dane wyjściowe 2 10 18" xfId="12826"/>
    <cellStyle name="Dane wyjściowe 2 10 18 2" xfId="12827"/>
    <cellStyle name="Dane wyjściowe 2 10 18 3" xfId="12828"/>
    <cellStyle name="Dane wyjściowe 2 10 18 4" xfId="12829"/>
    <cellStyle name="Dane wyjściowe 2 10 19" xfId="12830"/>
    <cellStyle name="Dane wyjściowe 2 10 19 2" xfId="12831"/>
    <cellStyle name="Dane wyjściowe 2 10 19 3" xfId="12832"/>
    <cellStyle name="Dane wyjściowe 2 10 19 4" xfId="12833"/>
    <cellStyle name="Dane wyjściowe 2 10 2" xfId="12834"/>
    <cellStyle name="Dane wyjściowe 2 10 2 2" xfId="12835"/>
    <cellStyle name="Dane wyjściowe 2 10 2 3" xfId="12836"/>
    <cellStyle name="Dane wyjściowe 2 10 2 4" xfId="12837"/>
    <cellStyle name="Dane wyjściowe 2 10 20" xfId="12838"/>
    <cellStyle name="Dane wyjściowe 2 10 20 2" xfId="12839"/>
    <cellStyle name="Dane wyjściowe 2 10 20 3" xfId="12840"/>
    <cellStyle name="Dane wyjściowe 2 10 20 4" xfId="12841"/>
    <cellStyle name="Dane wyjściowe 2 10 21" xfId="12842"/>
    <cellStyle name="Dane wyjściowe 2 10 21 2" xfId="12843"/>
    <cellStyle name="Dane wyjściowe 2 10 21 3" xfId="12844"/>
    <cellStyle name="Dane wyjściowe 2 10 22" xfId="12845"/>
    <cellStyle name="Dane wyjściowe 2 10 22 2" xfId="12846"/>
    <cellStyle name="Dane wyjściowe 2 10 22 3" xfId="12847"/>
    <cellStyle name="Dane wyjściowe 2 10 23" xfId="12848"/>
    <cellStyle name="Dane wyjściowe 2 10 23 2" xfId="12849"/>
    <cellStyle name="Dane wyjściowe 2 10 23 3" xfId="12850"/>
    <cellStyle name="Dane wyjściowe 2 10 24" xfId="12851"/>
    <cellStyle name="Dane wyjściowe 2 10 24 2" xfId="12852"/>
    <cellStyle name="Dane wyjściowe 2 10 24 3" xfId="12853"/>
    <cellStyle name="Dane wyjściowe 2 10 25" xfId="12854"/>
    <cellStyle name="Dane wyjściowe 2 10 25 2" xfId="12855"/>
    <cellStyle name="Dane wyjściowe 2 10 25 3" xfId="12856"/>
    <cellStyle name="Dane wyjściowe 2 10 26" xfId="12857"/>
    <cellStyle name="Dane wyjściowe 2 10 26 2" xfId="12858"/>
    <cellStyle name="Dane wyjściowe 2 10 26 3" xfId="12859"/>
    <cellStyle name="Dane wyjściowe 2 10 27" xfId="12860"/>
    <cellStyle name="Dane wyjściowe 2 10 27 2" xfId="12861"/>
    <cellStyle name="Dane wyjściowe 2 10 27 3" xfId="12862"/>
    <cellStyle name="Dane wyjściowe 2 10 28" xfId="12863"/>
    <cellStyle name="Dane wyjściowe 2 10 28 2" xfId="12864"/>
    <cellStyle name="Dane wyjściowe 2 10 28 3" xfId="12865"/>
    <cellStyle name="Dane wyjściowe 2 10 29" xfId="12866"/>
    <cellStyle name="Dane wyjściowe 2 10 29 2" xfId="12867"/>
    <cellStyle name="Dane wyjściowe 2 10 29 3" xfId="12868"/>
    <cellStyle name="Dane wyjściowe 2 10 3" xfId="12869"/>
    <cellStyle name="Dane wyjściowe 2 10 3 2" xfId="12870"/>
    <cellStyle name="Dane wyjściowe 2 10 3 3" xfId="12871"/>
    <cellStyle name="Dane wyjściowe 2 10 3 4" xfId="12872"/>
    <cellStyle name="Dane wyjściowe 2 10 30" xfId="12873"/>
    <cellStyle name="Dane wyjściowe 2 10 30 2" xfId="12874"/>
    <cellStyle name="Dane wyjściowe 2 10 30 3" xfId="12875"/>
    <cellStyle name="Dane wyjściowe 2 10 31" xfId="12876"/>
    <cellStyle name="Dane wyjściowe 2 10 31 2" xfId="12877"/>
    <cellStyle name="Dane wyjściowe 2 10 31 3" xfId="12878"/>
    <cellStyle name="Dane wyjściowe 2 10 32" xfId="12879"/>
    <cellStyle name="Dane wyjściowe 2 10 32 2" xfId="12880"/>
    <cellStyle name="Dane wyjściowe 2 10 32 3" xfId="12881"/>
    <cellStyle name="Dane wyjściowe 2 10 33" xfId="12882"/>
    <cellStyle name="Dane wyjściowe 2 10 33 2" xfId="12883"/>
    <cellStyle name="Dane wyjściowe 2 10 33 3" xfId="12884"/>
    <cellStyle name="Dane wyjściowe 2 10 34" xfId="12885"/>
    <cellStyle name="Dane wyjściowe 2 10 34 2" xfId="12886"/>
    <cellStyle name="Dane wyjściowe 2 10 34 3" xfId="12887"/>
    <cellStyle name="Dane wyjściowe 2 10 35" xfId="12888"/>
    <cellStyle name="Dane wyjściowe 2 10 35 2" xfId="12889"/>
    <cellStyle name="Dane wyjściowe 2 10 35 3" xfId="12890"/>
    <cellStyle name="Dane wyjściowe 2 10 36" xfId="12891"/>
    <cellStyle name="Dane wyjściowe 2 10 36 2" xfId="12892"/>
    <cellStyle name="Dane wyjściowe 2 10 36 3" xfId="12893"/>
    <cellStyle name="Dane wyjściowe 2 10 37" xfId="12894"/>
    <cellStyle name="Dane wyjściowe 2 10 37 2" xfId="12895"/>
    <cellStyle name="Dane wyjściowe 2 10 37 3" xfId="12896"/>
    <cellStyle name="Dane wyjściowe 2 10 38" xfId="12897"/>
    <cellStyle name="Dane wyjściowe 2 10 38 2" xfId="12898"/>
    <cellStyle name="Dane wyjściowe 2 10 38 3" xfId="12899"/>
    <cellStyle name="Dane wyjściowe 2 10 39" xfId="12900"/>
    <cellStyle name="Dane wyjściowe 2 10 39 2" xfId="12901"/>
    <cellStyle name="Dane wyjściowe 2 10 39 3" xfId="12902"/>
    <cellStyle name="Dane wyjściowe 2 10 4" xfId="12903"/>
    <cellStyle name="Dane wyjściowe 2 10 4 2" xfId="12904"/>
    <cellStyle name="Dane wyjściowe 2 10 4 3" xfId="12905"/>
    <cellStyle name="Dane wyjściowe 2 10 4 4" xfId="12906"/>
    <cellStyle name="Dane wyjściowe 2 10 40" xfId="12907"/>
    <cellStyle name="Dane wyjściowe 2 10 40 2" xfId="12908"/>
    <cellStyle name="Dane wyjściowe 2 10 40 3" xfId="12909"/>
    <cellStyle name="Dane wyjściowe 2 10 41" xfId="12910"/>
    <cellStyle name="Dane wyjściowe 2 10 41 2" xfId="12911"/>
    <cellStyle name="Dane wyjściowe 2 10 41 3" xfId="12912"/>
    <cellStyle name="Dane wyjściowe 2 10 42" xfId="12913"/>
    <cellStyle name="Dane wyjściowe 2 10 42 2" xfId="12914"/>
    <cellStyle name="Dane wyjściowe 2 10 42 3" xfId="12915"/>
    <cellStyle name="Dane wyjściowe 2 10 43" xfId="12916"/>
    <cellStyle name="Dane wyjściowe 2 10 43 2" xfId="12917"/>
    <cellStyle name="Dane wyjściowe 2 10 43 3" xfId="12918"/>
    <cellStyle name="Dane wyjściowe 2 10 44" xfId="12919"/>
    <cellStyle name="Dane wyjściowe 2 10 44 2" xfId="12920"/>
    <cellStyle name="Dane wyjściowe 2 10 44 3" xfId="12921"/>
    <cellStyle name="Dane wyjściowe 2 10 45" xfId="12922"/>
    <cellStyle name="Dane wyjściowe 2 10 45 2" xfId="12923"/>
    <cellStyle name="Dane wyjściowe 2 10 45 3" xfId="12924"/>
    <cellStyle name="Dane wyjściowe 2 10 46" xfId="12925"/>
    <cellStyle name="Dane wyjściowe 2 10 46 2" xfId="12926"/>
    <cellStyle name="Dane wyjściowe 2 10 46 3" xfId="12927"/>
    <cellStyle name="Dane wyjściowe 2 10 47" xfId="12928"/>
    <cellStyle name="Dane wyjściowe 2 10 47 2" xfId="12929"/>
    <cellStyle name="Dane wyjściowe 2 10 47 3" xfId="12930"/>
    <cellStyle name="Dane wyjściowe 2 10 48" xfId="12931"/>
    <cellStyle name="Dane wyjściowe 2 10 48 2" xfId="12932"/>
    <cellStyle name="Dane wyjściowe 2 10 48 3" xfId="12933"/>
    <cellStyle name="Dane wyjściowe 2 10 49" xfId="12934"/>
    <cellStyle name="Dane wyjściowe 2 10 49 2" xfId="12935"/>
    <cellStyle name="Dane wyjściowe 2 10 49 3" xfId="12936"/>
    <cellStyle name="Dane wyjściowe 2 10 5" xfId="12937"/>
    <cellStyle name="Dane wyjściowe 2 10 5 2" xfId="12938"/>
    <cellStyle name="Dane wyjściowe 2 10 5 3" xfId="12939"/>
    <cellStyle name="Dane wyjściowe 2 10 5 4" xfId="12940"/>
    <cellStyle name="Dane wyjściowe 2 10 50" xfId="12941"/>
    <cellStyle name="Dane wyjściowe 2 10 50 2" xfId="12942"/>
    <cellStyle name="Dane wyjściowe 2 10 50 3" xfId="12943"/>
    <cellStyle name="Dane wyjściowe 2 10 51" xfId="12944"/>
    <cellStyle name="Dane wyjściowe 2 10 51 2" xfId="12945"/>
    <cellStyle name="Dane wyjściowe 2 10 51 3" xfId="12946"/>
    <cellStyle name="Dane wyjściowe 2 10 52" xfId="12947"/>
    <cellStyle name="Dane wyjściowe 2 10 52 2" xfId="12948"/>
    <cellStyle name="Dane wyjściowe 2 10 52 3" xfId="12949"/>
    <cellStyle name="Dane wyjściowe 2 10 53" xfId="12950"/>
    <cellStyle name="Dane wyjściowe 2 10 53 2" xfId="12951"/>
    <cellStyle name="Dane wyjściowe 2 10 53 3" xfId="12952"/>
    <cellStyle name="Dane wyjściowe 2 10 54" xfId="12953"/>
    <cellStyle name="Dane wyjściowe 2 10 54 2" xfId="12954"/>
    <cellStyle name="Dane wyjściowe 2 10 54 3" xfId="12955"/>
    <cellStyle name="Dane wyjściowe 2 10 55" xfId="12956"/>
    <cellStyle name="Dane wyjściowe 2 10 55 2" xfId="12957"/>
    <cellStyle name="Dane wyjściowe 2 10 55 3" xfId="12958"/>
    <cellStyle name="Dane wyjściowe 2 10 56" xfId="12959"/>
    <cellStyle name="Dane wyjściowe 2 10 56 2" xfId="12960"/>
    <cellStyle name="Dane wyjściowe 2 10 56 3" xfId="12961"/>
    <cellStyle name="Dane wyjściowe 2 10 57" xfId="12962"/>
    <cellStyle name="Dane wyjściowe 2 10 58" xfId="12963"/>
    <cellStyle name="Dane wyjściowe 2 10 6" xfId="12964"/>
    <cellStyle name="Dane wyjściowe 2 10 6 2" xfId="12965"/>
    <cellStyle name="Dane wyjściowe 2 10 6 3" xfId="12966"/>
    <cellStyle name="Dane wyjściowe 2 10 6 4" xfId="12967"/>
    <cellStyle name="Dane wyjściowe 2 10 7" xfId="12968"/>
    <cellStyle name="Dane wyjściowe 2 10 7 2" xfId="12969"/>
    <cellStyle name="Dane wyjściowe 2 10 7 3" xfId="12970"/>
    <cellStyle name="Dane wyjściowe 2 10 7 4" xfId="12971"/>
    <cellStyle name="Dane wyjściowe 2 10 8" xfId="12972"/>
    <cellStyle name="Dane wyjściowe 2 10 8 2" xfId="12973"/>
    <cellStyle name="Dane wyjściowe 2 10 8 3" xfId="12974"/>
    <cellStyle name="Dane wyjściowe 2 10 8 4" xfId="12975"/>
    <cellStyle name="Dane wyjściowe 2 10 9" xfId="12976"/>
    <cellStyle name="Dane wyjściowe 2 10 9 2" xfId="12977"/>
    <cellStyle name="Dane wyjściowe 2 10 9 3" xfId="12978"/>
    <cellStyle name="Dane wyjściowe 2 10 9 4" xfId="12979"/>
    <cellStyle name="Dane wyjściowe 2 11" xfId="12980"/>
    <cellStyle name="Dane wyjściowe 2 11 10" xfId="12981"/>
    <cellStyle name="Dane wyjściowe 2 11 10 2" xfId="12982"/>
    <cellStyle name="Dane wyjściowe 2 11 10 3" xfId="12983"/>
    <cellStyle name="Dane wyjściowe 2 11 10 4" xfId="12984"/>
    <cellStyle name="Dane wyjściowe 2 11 11" xfId="12985"/>
    <cellStyle name="Dane wyjściowe 2 11 11 2" xfId="12986"/>
    <cellStyle name="Dane wyjściowe 2 11 11 3" xfId="12987"/>
    <cellStyle name="Dane wyjściowe 2 11 11 4" xfId="12988"/>
    <cellStyle name="Dane wyjściowe 2 11 12" xfId="12989"/>
    <cellStyle name="Dane wyjściowe 2 11 12 2" xfId="12990"/>
    <cellStyle name="Dane wyjściowe 2 11 12 3" xfId="12991"/>
    <cellStyle name="Dane wyjściowe 2 11 12 4" xfId="12992"/>
    <cellStyle name="Dane wyjściowe 2 11 13" xfId="12993"/>
    <cellStyle name="Dane wyjściowe 2 11 13 2" xfId="12994"/>
    <cellStyle name="Dane wyjściowe 2 11 13 3" xfId="12995"/>
    <cellStyle name="Dane wyjściowe 2 11 13 4" xfId="12996"/>
    <cellStyle name="Dane wyjściowe 2 11 14" xfId="12997"/>
    <cellStyle name="Dane wyjściowe 2 11 14 2" xfId="12998"/>
    <cellStyle name="Dane wyjściowe 2 11 14 3" xfId="12999"/>
    <cellStyle name="Dane wyjściowe 2 11 14 4" xfId="13000"/>
    <cellStyle name="Dane wyjściowe 2 11 15" xfId="13001"/>
    <cellStyle name="Dane wyjściowe 2 11 15 2" xfId="13002"/>
    <cellStyle name="Dane wyjściowe 2 11 15 3" xfId="13003"/>
    <cellStyle name="Dane wyjściowe 2 11 15 4" xfId="13004"/>
    <cellStyle name="Dane wyjściowe 2 11 16" xfId="13005"/>
    <cellStyle name="Dane wyjściowe 2 11 16 2" xfId="13006"/>
    <cellStyle name="Dane wyjściowe 2 11 16 3" xfId="13007"/>
    <cellStyle name="Dane wyjściowe 2 11 16 4" xfId="13008"/>
    <cellStyle name="Dane wyjściowe 2 11 17" xfId="13009"/>
    <cellStyle name="Dane wyjściowe 2 11 17 2" xfId="13010"/>
    <cellStyle name="Dane wyjściowe 2 11 17 3" xfId="13011"/>
    <cellStyle name="Dane wyjściowe 2 11 17 4" xfId="13012"/>
    <cellStyle name="Dane wyjściowe 2 11 18" xfId="13013"/>
    <cellStyle name="Dane wyjściowe 2 11 18 2" xfId="13014"/>
    <cellStyle name="Dane wyjściowe 2 11 18 3" xfId="13015"/>
    <cellStyle name="Dane wyjściowe 2 11 18 4" xfId="13016"/>
    <cellStyle name="Dane wyjściowe 2 11 19" xfId="13017"/>
    <cellStyle name="Dane wyjściowe 2 11 19 2" xfId="13018"/>
    <cellStyle name="Dane wyjściowe 2 11 19 3" xfId="13019"/>
    <cellStyle name="Dane wyjściowe 2 11 19 4" xfId="13020"/>
    <cellStyle name="Dane wyjściowe 2 11 2" xfId="13021"/>
    <cellStyle name="Dane wyjściowe 2 11 2 2" xfId="13022"/>
    <cellStyle name="Dane wyjściowe 2 11 2 3" xfId="13023"/>
    <cellStyle name="Dane wyjściowe 2 11 2 4" xfId="13024"/>
    <cellStyle name="Dane wyjściowe 2 11 20" xfId="13025"/>
    <cellStyle name="Dane wyjściowe 2 11 20 2" xfId="13026"/>
    <cellStyle name="Dane wyjściowe 2 11 20 3" xfId="13027"/>
    <cellStyle name="Dane wyjściowe 2 11 20 4" xfId="13028"/>
    <cellStyle name="Dane wyjściowe 2 11 21" xfId="13029"/>
    <cellStyle name="Dane wyjściowe 2 11 21 2" xfId="13030"/>
    <cellStyle name="Dane wyjściowe 2 11 21 3" xfId="13031"/>
    <cellStyle name="Dane wyjściowe 2 11 22" xfId="13032"/>
    <cellStyle name="Dane wyjściowe 2 11 22 2" xfId="13033"/>
    <cellStyle name="Dane wyjściowe 2 11 22 3" xfId="13034"/>
    <cellStyle name="Dane wyjściowe 2 11 23" xfId="13035"/>
    <cellStyle name="Dane wyjściowe 2 11 23 2" xfId="13036"/>
    <cellStyle name="Dane wyjściowe 2 11 23 3" xfId="13037"/>
    <cellStyle name="Dane wyjściowe 2 11 24" xfId="13038"/>
    <cellStyle name="Dane wyjściowe 2 11 24 2" xfId="13039"/>
    <cellStyle name="Dane wyjściowe 2 11 24 3" xfId="13040"/>
    <cellStyle name="Dane wyjściowe 2 11 25" xfId="13041"/>
    <cellStyle name="Dane wyjściowe 2 11 25 2" xfId="13042"/>
    <cellStyle name="Dane wyjściowe 2 11 25 3" xfId="13043"/>
    <cellStyle name="Dane wyjściowe 2 11 26" xfId="13044"/>
    <cellStyle name="Dane wyjściowe 2 11 26 2" xfId="13045"/>
    <cellStyle name="Dane wyjściowe 2 11 26 3" xfId="13046"/>
    <cellStyle name="Dane wyjściowe 2 11 27" xfId="13047"/>
    <cellStyle name="Dane wyjściowe 2 11 27 2" xfId="13048"/>
    <cellStyle name="Dane wyjściowe 2 11 27 3" xfId="13049"/>
    <cellStyle name="Dane wyjściowe 2 11 28" xfId="13050"/>
    <cellStyle name="Dane wyjściowe 2 11 28 2" xfId="13051"/>
    <cellStyle name="Dane wyjściowe 2 11 28 3" xfId="13052"/>
    <cellStyle name="Dane wyjściowe 2 11 29" xfId="13053"/>
    <cellStyle name="Dane wyjściowe 2 11 29 2" xfId="13054"/>
    <cellStyle name="Dane wyjściowe 2 11 29 3" xfId="13055"/>
    <cellStyle name="Dane wyjściowe 2 11 3" xfId="13056"/>
    <cellStyle name="Dane wyjściowe 2 11 3 2" xfId="13057"/>
    <cellStyle name="Dane wyjściowe 2 11 3 3" xfId="13058"/>
    <cellStyle name="Dane wyjściowe 2 11 3 4" xfId="13059"/>
    <cellStyle name="Dane wyjściowe 2 11 30" xfId="13060"/>
    <cellStyle name="Dane wyjściowe 2 11 30 2" xfId="13061"/>
    <cellStyle name="Dane wyjściowe 2 11 30 3" xfId="13062"/>
    <cellStyle name="Dane wyjściowe 2 11 31" xfId="13063"/>
    <cellStyle name="Dane wyjściowe 2 11 31 2" xfId="13064"/>
    <cellStyle name="Dane wyjściowe 2 11 31 3" xfId="13065"/>
    <cellStyle name="Dane wyjściowe 2 11 32" xfId="13066"/>
    <cellStyle name="Dane wyjściowe 2 11 32 2" xfId="13067"/>
    <cellStyle name="Dane wyjściowe 2 11 32 3" xfId="13068"/>
    <cellStyle name="Dane wyjściowe 2 11 33" xfId="13069"/>
    <cellStyle name="Dane wyjściowe 2 11 33 2" xfId="13070"/>
    <cellStyle name="Dane wyjściowe 2 11 33 3" xfId="13071"/>
    <cellStyle name="Dane wyjściowe 2 11 34" xfId="13072"/>
    <cellStyle name="Dane wyjściowe 2 11 34 2" xfId="13073"/>
    <cellStyle name="Dane wyjściowe 2 11 34 3" xfId="13074"/>
    <cellStyle name="Dane wyjściowe 2 11 35" xfId="13075"/>
    <cellStyle name="Dane wyjściowe 2 11 35 2" xfId="13076"/>
    <cellStyle name="Dane wyjściowe 2 11 35 3" xfId="13077"/>
    <cellStyle name="Dane wyjściowe 2 11 36" xfId="13078"/>
    <cellStyle name="Dane wyjściowe 2 11 36 2" xfId="13079"/>
    <cellStyle name="Dane wyjściowe 2 11 36 3" xfId="13080"/>
    <cellStyle name="Dane wyjściowe 2 11 37" xfId="13081"/>
    <cellStyle name="Dane wyjściowe 2 11 37 2" xfId="13082"/>
    <cellStyle name="Dane wyjściowe 2 11 37 3" xfId="13083"/>
    <cellStyle name="Dane wyjściowe 2 11 38" xfId="13084"/>
    <cellStyle name="Dane wyjściowe 2 11 38 2" xfId="13085"/>
    <cellStyle name="Dane wyjściowe 2 11 38 3" xfId="13086"/>
    <cellStyle name="Dane wyjściowe 2 11 39" xfId="13087"/>
    <cellStyle name="Dane wyjściowe 2 11 39 2" xfId="13088"/>
    <cellStyle name="Dane wyjściowe 2 11 39 3" xfId="13089"/>
    <cellStyle name="Dane wyjściowe 2 11 4" xfId="13090"/>
    <cellStyle name="Dane wyjściowe 2 11 4 2" xfId="13091"/>
    <cellStyle name="Dane wyjściowe 2 11 4 3" xfId="13092"/>
    <cellStyle name="Dane wyjściowe 2 11 4 4" xfId="13093"/>
    <cellStyle name="Dane wyjściowe 2 11 40" xfId="13094"/>
    <cellStyle name="Dane wyjściowe 2 11 40 2" xfId="13095"/>
    <cellStyle name="Dane wyjściowe 2 11 40 3" xfId="13096"/>
    <cellStyle name="Dane wyjściowe 2 11 41" xfId="13097"/>
    <cellStyle name="Dane wyjściowe 2 11 41 2" xfId="13098"/>
    <cellStyle name="Dane wyjściowe 2 11 41 3" xfId="13099"/>
    <cellStyle name="Dane wyjściowe 2 11 42" xfId="13100"/>
    <cellStyle name="Dane wyjściowe 2 11 42 2" xfId="13101"/>
    <cellStyle name="Dane wyjściowe 2 11 42 3" xfId="13102"/>
    <cellStyle name="Dane wyjściowe 2 11 43" xfId="13103"/>
    <cellStyle name="Dane wyjściowe 2 11 43 2" xfId="13104"/>
    <cellStyle name="Dane wyjściowe 2 11 43 3" xfId="13105"/>
    <cellStyle name="Dane wyjściowe 2 11 44" xfId="13106"/>
    <cellStyle name="Dane wyjściowe 2 11 44 2" xfId="13107"/>
    <cellStyle name="Dane wyjściowe 2 11 44 3" xfId="13108"/>
    <cellStyle name="Dane wyjściowe 2 11 45" xfId="13109"/>
    <cellStyle name="Dane wyjściowe 2 11 45 2" xfId="13110"/>
    <cellStyle name="Dane wyjściowe 2 11 45 3" xfId="13111"/>
    <cellStyle name="Dane wyjściowe 2 11 46" xfId="13112"/>
    <cellStyle name="Dane wyjściowe 2 11 46 2" xfId="13113"/>
    <cellStyle name="Dane wyjściowe 2 11 46 3" xfId="13114"/>
    <cellStyle name="Dane wyjściowe 2 11 47" xfId="13115"/>
    <cellStyle name="Dane wyjściowe 2 11 47 2" xfId="13116"/>
    <cellStyle name="Dane wyjściowe 2 11 47 3" xfId="13117"/>
    <cellStyle name="Dane wyjściowe 2 11 48" xfId="13118"/>
    <cellStyle name="Dane wyjściowe 2 11 48 2" xfId="13119"/>
    <cellStyle name="Dane wyjściowe 2 11 48 3" xfId="13120"/>
    <cellStyle name="Dane wyjściowe 2 11 49" xfId="13121"/>
    <cellStyle name="Dane wyjściowe 2 11 49 2" xfId="13122"/>
    <cellStyle name="Dane wyjściowe 2 11 49 3" xfId="13123"/>
    <cellStyle name="Dane wyjściowe 2 11 5" xfId="13124"/>
    <cellStyle name="Dane wyjściowe 2 11 5 2" xfId="13125"/>
    <cellStyle name="Dane wyjściowe 2 11 5 3" xfId="13126"/>
    <cellStyle name="Dane wyjściowe 2 11 5 4" xfId="13127"/>
    <cellStyle name="Dane wyjściowe 2 11 50" xfId="13128"/>
    <cellStyle name="Dane wyjściowe 2 11 50 2" xfId="13129"/>
    <cellStyle name="Dane wyjściowe 2 11 50 3" xfId="13130"/>
    <cellStyle name="Dane wyjściowe 2 11 51" xfId="13131"/>
    <cellStyle name="Dane wyjściowe 2 11 51 2" xfId="13132"/>
    <cellStyle name="Dane wyjściowe 2 11 51 3" xfId="13133"/>
    <cellStyle name="Dane wyjściowe 2 11 52" xfId="13134"/>
    <cellStyle name="Dane wyjściowe 2 11 52 2" xfId="13135"/>
    <cellStyle name="Dane wyjściowe 2 11 52 3" xfId="13136"/>
    <cellStyle name="Dane wyjściowe 2 11 53" xfId="13137"/>
    <cellStyle name="Dane wyjściowe 2 11 53 2" xfId="13138"/>
    <cellStyle name="Dane wyjściowe 2 11 53 3" xfId="13139"/>
    <cellStyle name="Dane wyjściowe 2 11 54" xfId="13140"/>
    <cellStyle name="Dane wyjściowe 2 11 54 2" xfId="13141"/>
    <cellStyle name="Dane wyjściowe 2 11 54 3" xfId="13142"/>
    <cellStyle name="Dane wyjściowe 2 11 55" xfId="13143"/>
    <cellStyle name="Dane wyjściowe 2 11 55 2" xfId="13144"/>
    <cellStyle name="Dane wyjściowe 2 11 55 3" xfId="13145"/>
    <cellStyle name="Dane wyjściowe 2 11 56" xfId="13146"/>
    <cellStyle name="Dane wyjściowe 2 11 56 2" xfId="13147"/>
    <cellStyle name="Dane wyjściowe 2 11 56 3" xfId="13148"/>
    <cellStyle name="Dane wyjściowe 2 11 57" xfId="13149"/>
    <cellStyle name="Dane wyjściowe 2 11 58" xfId="13150"/>
    <cellStyle name="Dane wyjściowe 2 11 6" xfId="13151"/>
    <cellStyle name="Dane wyjściowe 2 11 6 2" xfId="13152"/>
    <cellStyle name="Dane wyjściowe 2 11 6 3" xfId="13153"/>
    <cellStyle name="Dane wyjściowe 2 11 6 4" xfId="13154"/>
    <cellStyle name="Dane wyjściowe 2 11 7" xfId="13155"/>
    <cellStyle name="Dane wyjściowe 2 11 7 2" xfId="13156"/>
    <cellStyle name="Dane wyjściowe 2 11 7 3" xfId="13157"/>
    <cellStyle name="Dane wyjściowe 2 11 7 4" xfId="13158"/>
    <cellStyle name="Dane wyjściowe 2 11 8" xfId="13159"/>
    <cellStyle name="Dane wyjściowe 2 11 8 2" xfId="13160"/>
    <cellStyle name="Dane wyjściowe 2 11 8 3" xfId="13161"/>
    <cellStyle name="Dane wyjściowe 2 11 8 4" xfId="13162"/>
    <cellStyle name="Dane wyjściowe 2 11 9" xfId="13163"/>
    <cellStyle name="Dane wyjściowe 2 11 9 2" xfId="13164"/>
    <cellStyle name="Dane wyjściowe 2 11 9 3" xfId="13165"/>
    <cellStyle name="Dane wyjściowe 2 11 9 4" xfId="13166"/>
    <cellStyle name="Dane wyjściowe 2 12" xfId="13167"/>
    <cellStyle name="Dane wyjściowe 2 12 10" xfId="13168"/>
    <cellStyle name="Dane wyjściowe 2 12 10 2" xfId="13169"/>
    <cellStyle name="Dane wyjściowe 2 12 10 3" xfId="13170"/>
    <cellStyle name="Dane wyjściowe 2 12 10 4" xfId="13171"/>
    <cellStyle name="Dane wyjściowe 2 12 11" xfId="13172"/>
    <cellStyle name="Dane wyjściowe 2 12 11 2" xfId="13173"/>
    <cellStyle name="Dane wyjściowe 2 12 11 3" xfId="13174"/>
    <cellStyle name="Dane wyjściowe 2 12 11 4" xfId="13175"/>
    <cellStyle name="Dane wyjściowe 2 12 12" xfId="13176"/>
    <cellStyle name="Dane wyjściowe 2 12 12 2" xfId="13177"/>
    <cellStyle name="Dane wyjściowe 2 12 12 3" xfId="13178"/>
    <cellStyle name="Dane wyjściowe 2 12 12 4" xfId="13179"/>
    <cellStyle name="Dane wyjściowe 2 12 13" xfId="13180"/>
    <cellStyle name="Dane wyjściowe 2 12 13 2" xfId="13181"/>
    <cellStyle name="Dane wyjściowe 2 12 13 3" xfId="13182"/>
    <cellStyle name="Dane wyjściowe 2 12 13 4" xfId="13183"/>
    <cellStyle name="Dane wyjściowe 2 12 14" xfId="13184"/>
    <cellStyle name="Dane wyjściowe 2 12 14 2" xfId="13185"/>
    <cellStyle name="Dane wyjściowe 2 12 14 3" xfId="13186"/>
    <cellStyle name="Dane wyjściowe 2 12 14 4" xfId="13187"/>
    <cellStyle name="Dane wyjściowe 2 12 15" xfId="13188"/>
    <cellStyle name="Dane wyjściowe 2 12 15 2" xfId="13189"/>
    <cellStyle name="Dane wyjściowe 2 12 15 3" xfId="13190"/>
    <cellStyle name="Dane wyjściowe 2 12 15 4" xfId="13191"/>
    <cellStyle name="Dane wyjściowe 2 12 16" xfId="13192"/>
    <cellStyle name="Dane wyjściowe 2 12 16 2" xfId="13193"/>
    <cellStyle name="Dane wyjściowe 2 12 16 3" xfId="13194"/>
    <cellStyle name="Dane wyjściowe 2 12 16 4" xfId="13195"/>
    <cellStyle name="Dane wyjściowe 2 12 17" xfId="13196"/>
    <cellStyle name="Dane wyjściowe 2 12 17 2" xfId="13197"/>
    <cellStyle name="Dane wyjściowe 2 12 17 3" xfId="13198"/>
    <cellStyle name="Dane wyjściowe 2 12 17 4" xfId="13199"/>
    <cellStyle name="Dane wyjściowe 2 12 18" xfId="13200"/>
    <cellStyle name="Dane wyjściowe 2 12 18 2" xfId="13201"/>
    <cellStyle name="Dane wyjściowe 2 12 18 3" xfId="13202"/>
    <cellStyle name="Dane wyjściowe 2 12 18 4" xfId="13203"/>
    <cellStyle name="Dane wyjściowe 2 12 19" xfId="13204"/>
    <cellStyle name="Dane wyjściowe 2 12 19 2" xfId="13205"/>
    <cellStyle name="Dane wyjściowe 2 12 19 3" xfId="13206"/>
    <cellStyle name="Dane wyjściowe 2 12 19 4" xfId="13207"/>
    <cellStyle name="Dane wyjściowe 2 12 2" xfId="13208"/>
    <cellStyle name="Dane wyjściowe 2 12 2 2" xfId="13209"/>
    <cellStyle name="Dane wyjściowe 2 12 2 3" xfId="13210"/>
    <cellStyle name="Dane wyjściowe 2 12 2 4" xfId="13211"/>
    <cellStyle name="Dane wyjściowe 2 12 20" xfId="13212"/>
    <cellStyle name="Dane wyjściowe 2 12 20 2" xfId="13213"/>
    <cellStyle name="Dane wyjściowe 2 12 20 3" xfId="13214"/>
    <cellStyle name="Dane wyjściowe 2 12 20 4" xfId="13215"/>
    <cellStyle name="Dane wyjściowe 2 12 21" xfId="13216"/>
    <cellStyle name="Dane wyjściowe 2 12 21 2" xfId="13217"/>
    <cellStyle name="Dane wyjściowe 2 12 21 3" xfId="13218"/>
    <cellStyle name="Dane wyjściowe 2 12 22" xfId="13219"/>
    <cellStyle name="Dane wyjściowe 2 12 22 2" xfId="13220"/>
    <cellStyle name="Dane wyjściowe 2 12 22 3" xfId="13221"/>
    <cellStyle name="Dane wyjściowe 2 12 23" xfId="13222"/>
    <cellStyle name="Dane wyjściowe 2 12 23 2" xfId="13223"/>
    <cellStyle name="Dane wyjściowe 2 12 23 3" xfId="13224"/>
    <cellStyle name="Dane wyjściowe 2 12 24" xfId="13225"/>
    <cellStyle name="Dane wyjściowe 2 12 24 2" xfId="13226"/>
    <cellStyle name="Dane wyjściowe 2 12 24 3" xfId="13227"/>
    <cellStyle name="Dane wyjściowe 2 12 25" xfId="13228"/>
    <cellStyle name="Dane wyjściowe 2 12 25 2" xfId="13229"/>
    <cellStyle name="Dane wyjściowe 2 12 25 3" xfId="13230"/>
    <cellStyle name="Dane wyjściowe 2 12 26" xfId="13231"/>
    <cellStyle name="Dane wyjściowe 2 12 26 2" xfId="13232"/>
    <cellStyle name="Dane wyjściowe 2 12 26 3" xfId="13233"/>
    <cellStyle name="Dane wyjściowe 2 12 27" xfId="13234"/>
    <cellStyle name="Dane wyjściowe 2 12 27 2" xfId="13235"/>
    <cellStyle name="Dane wyjściowe 2 12 27 3" xfId="13236"/>
    <cellStyle name="Dane wyjściowe 2 12 28" xfId="13237"/>
    <cellStyle name="Dane wyjściowe 2 12 28 2" xfId="13238"/>
    <cellStyle name="Dane wyjściowe 2 12 28 3" xfId="13239"/>
    <cellStyle name="Dane wyjściowe 2 12 29" xfId="13240"/>
    <cellStyle name="Dane wyjściowe 2 12 29 2" xfId="13241"/>
    <cellStyle name="Dane wyjściowe 2 12 29 3" xfId="13242"/>
    <cellStyle name="Dane wyjściowe 2 12 3" xfId="13243"/>
    <cellStyle name="Dane wyjściowe 2 12 3 2" xfId="13244"/>
    <cellStyle name="Dane wyjściowe 2 12 3 3" xfId="13245"/>
    <cellStyle name="Dane wyjściowe 2 12 3 4" xfId="13246"/>
    <cellStyle name="Dane wyjściowe 2 12 30" xfId="13247"/>
    <cellStyle name="Dane wyjściowe 2 12 30 2" xfId="13248"/>
    <cellStyle name="Dane wyjściowe 2 12 30 3" xfId="13249"/>
    <cellStyle name="Dane wyjściowe 2 12 31" xfId="13250"/>
    <cellStyle name="Dane wyjściowe 2 12 31 2" xfId="13251"/>
    <cellStyle name="Dane wyjściowe 2 12 31 3" xfId="13252"/>
    <cellStyle name="Dane wyjściowe 2 12 32" xfId="13253"/>
    <cellStyle name="Dane wyjściowe 2 12 32 2" xfId="13254"/>
    <cellStyle name="Dane wyjściowe 2 12 32 3" xfId="13255"/>
    <cellStyle name="Dane wyjściowe 2 12 33" xfId="13256"/>
    <cellStyle name="Dane wyjściowe 2 12 33 2" xfId="13257"/>
    <cellStyle name="Dane wyjściowe 2 12 33 3" xfId="13258"/>
    <cellStyle name="Dane wyjściowe 2 12 34" xfId="13259"/>
    <cellStyle name="Dane wyjściowe 2 12 34 2" xfId="13260"/>
    <cellStyle name="Dane wyjściowe 2 12 34 3" xfId="13261"/>
    <cellStyle name="Dane wyjściowe 2 12 35" xfId="13262"/>
    <cellStyle name="Dane wyjściowe 2 12 35 2" xfId="13263"/>
    <cellStyle name="Dane wyjściowe 2 12 35 3" xfId="13264"/>
    <cellStyle name="Dane wyjściowe 2 12 36" xfId="13265"/>
    <cellStyle name="Dane wyjściowe 2 12 36 2" xfId="13266"/>
    <cellStyle name="Dane wyjściowe 2 12 36 3" xfId="13267"/>
    <cellStyle name="Dane wyjściowe 2 12 37" xfId="13268"/>
    <cellStyle name="Dane wyjściowe 2 12 37 2" xfId="13269"/>
    <cellStyle name="Dane wyjściowe 2 12 37 3" xfId="13270"/>
    <cellStyle name="Dane wyjściowe 2 12 38" xfId="13271"/>
    <cellStyle name="Dane wyjściowe 2 12 38 2" xfId="13272"/>
    <cellStyle name="Dane wyjściowe 2 12 38 3" xfId="13273"/>
    <cellStyle name="Dane wyjściowe 2 12 39" xfId="13274"/>
    <cellStyle name="Dane wyjściowe 2 12 39 2" xfId="13275"/>
    <cellStyle name="Dane wyjściowe 2 12 39 3" xfId="13276"/>
    <cellStyle name="Dane wyjściowe 2 12 4" xfId="13277"/>
    <cellStyle name="Dane wyjściowe 2 12 4 2" xfId="13278"/>
    <cellStyle name="Dane wyjściowe 2 12 4 3" xfId="13279"/>
    <cellStyle name="Dane wyjściowe 2 12 4 4" xfId="13280"/>
    <cellStyle name="Dane wyjściowe 2 12 40" xfId="13281"/>
    <cellStyle name="Dane wyjściowe 2 12 40 2" xfId="13282"/>
    <cellStyle name="Dane wyjściowe 2 12 40 3" xfId="13283"/>
    <cellStyle name="Dane wyjściowe 2 12 41" xfId="13284"/>
    <cellStyle name="Dane wyjściowe 2 12 41 2" xfId="13285"/>
    <cellStyle name="Dane wyjściowe 2 12 41 3" xfId="13286"/>
    <cellStyle name="Dane wyjściowe 2 12 42" xfId="13287"/>
    <cellStyle name="Dane wyjściowe 2 12 42 2" xfId="13288"/>
    <cellStyle name="Dane wyjściowe 2 12 42 3" xfId="13289"/>
    <cellStyle name="Dane wyjściowe 2 12 43" xfId="13290"/>
    <cellStyle name="Dane wyjściowe 2 12 43 2" xfId="13291"/>
    <cellStyle name="Dane wyjściowe 2 12 43 3" xfId="13292"/>
    <cellStyle name="Dane wyjściowe 2 12 44" xfId="13293"/>
    <cellStyle name="Dane wyjściowe 2 12 44 2" xfId="13294"/>
    <cellStyle name="Dane wyjściowe 2 12 44 3" xfId="13295"/>
    <cellStyle name="Dane wyjściowe 2 12 45" xfId="13296"/>
    <cellStyle name="Dane wyjściowe 2 12 45 2" xfId="13297"/>
    <cellStyle name="Dane wyjściowe 2 12 45 3" xfId="13298"/>
    <cellStyle name="Dane wyjściowe 2 12 46" xfId="13299"/>
    <cellStyle name="Dane wyjściowe 2 12 46 2" xfId="13300"/>
    <cellStyle name="Dane wyjściowe 2 12 46 3" xfId="13301"/>
    <cellStyle name="Dane wyjściowe 2 12 47" xfId="13302"/>
    <cellStyle name="Dane wyjściowe 2 12 47 2" xfId="13303"/>
    <cellStyle name="Dane wyjściowe 2 12 47 3" xfId="13304"/>
    <cellStyle name="Dane wyjściowe 2 12 48" xfId="13305"/>
    <cellStyle name="Dane wyjściowe 2 12 48 2" xfId="13306"/>
    <cellStyle name="Dane wyjściowe 2 12 48 3" xfId="13307"/>
    <cellStyle name="Dane wyjściowe 2 12 49" xfId="13308"/>
    <cellStyle name="Dane wyjściowe 2 12 49 2" xfId="13309"/>
    <cellStyle name="Dane wyjściowe 2 12 49 3" xfId="13310"/>
    <cellStyle name="Dane wyjściowe 2 12 5" xfId="13311"/>
    <cellStyle name="Dane wyjściowe 2 12 5 2" xfId="13312"/>
    <cellStyle name="Dane wyjściowe 2 12 5 3" xfId="13313"/>
    <cellStyle name="Dane wyjściowe 2 12 5 4" xfId="13314"/>
    <cellStyle name="Dane wyjściowe 2 12 50" xfId="13315"/>
    <cellStyle name="Dane wyjściowe 2 12 50 2" xfId="13316"/>
    <cellStyle name="Dane wyjściowe 2 12 50 3" xfId="13317"/>
    <cellStyle name="Dane wyjściowe 2 12 51" xfId="13318"/>
    <cellStyle name="Dane wyjściowe 2 12 51 2" xfId="13319"/>
    <cellStyle name="Dane wyjściowe 2 12 51 3" xfId="13320"/>
    <cellStyle name="Dane wyjściowe 2 12 52" xfId="13321"/>
    <cellStyle name="Dane wyjściowe 2 12 52 2" xfId="13322"/>
    <cellStyle name="Dane wyjściowe 2 12 52 3" xfId="13323"/>
    <cellStyle name="Dane wyjściowe 2 12 53" xfId="13324"/>
    <cellStyle name="Dane wyjściowe 2 12 53 2" xfId="13325"/>
    <cellStyle name="Dane wyjściowe 2 12 53 3" xfId="13326"/>
    <cellStyle name="Dane wyjściowe 2 12 54" xfId="13327"/>
    <cellStyle name="Dane wyjściowe 2 12 54 2" xfId="13328"/>
    <cellStyle name="Dane wyjściowe 2 12 54 3" xfId="13329"/>
    <cellStyle name="Dane wyjściowe 2 12 55" xfId="13330"/>
    <cellStyle name="Dane wyjściowe 2 12 55 2" xfId="13331"/>
    <cellStyle name="Dane wyjściowe 2 12 55 3" xfId="13332"/>
    <cellStyle name="Dane wyjściowe 2 12 56" xfId="13333"/>
    <cellStyle name="Dane wyjściowe 2 12 56 2" xfId="13334"/>
    <cellStyle name="Dane wyjściowe 2 12 56 3" xfId="13335"/>
    <cellStyle name="Dane wyjściowe 2 12 57" xfId="13336"/>
    <cellStyle name="Dane wyjściowe 2 12 58" xfId="13337"/>
    <cellStyle name="Dane wyjściowe 2 12 6" xfId="13338"/>
    <cellStyle name="Dane wyjściowe 2 12 6 2" xfId="13339"/>
    <cellStyle name="Dane wyjściowe 2 12 6 3" xfId="13340"/>
    <cellStyle name="Dane wyjściowe 2 12 6 4" xfId="13341"/>
    <cellStyle name="Dane wyjściowe 2 12 7" xfId="13342"/>
    <cellStyle name="Dane wyjściowe 2 12 7 2" xfId="13343"/>
    <cellStyle name="Dane wyjściowe 2 12 7 3" xfId="13344"/>
    <cellStyle name="Dane wyjściowe 2 12 7 4" xfId="13345"/>
    <cellStyle name="Dane wyjściowe 2 12 8" xfId="13346"/>
    <cellStyle name="Dane wyjściowe 2 12 8 2" xfId="13347"/>
    <cellStyle name="Dane wyjściowe 2 12 8 3" xfId="13348"/>
    <cellStyle name="Dane wyjściowe 2 12 8 4" xfId="13349"/>
    <cellStyle name="Dane wyjściowe 2 12 9" xfId="13350"/>
    <cellStyle name="Dane wyjściowe 2 12 9 2" xfId="13351"/>
    <cellStyle name="Dane wyjściowe 2 12 9 3" xfId="13352"/>
    <cellStyle name="Dane wyjściowe 2 12 9 4" xfId="13353"/>
    <cellStyle name="Dane wyjściowe 2 13" xfId="13354"/>
    <cellStyle name="Dane wyjściowe 2 13 10" xfId="13355"/>
    <cellStyle name="Dane wyjściowe 2 13 10 2" xfId="13356"/>
    <cellStyle name="Dane wyjściowe 2 13 10 3" xfId="13357"/>
    <cellStyle name="Dane wyjściowe 2 13 10 4" xfId="13358"/>
    <cellStyle name="Dane wyjściowe 2 13 11" xfId="13359"/>
    <cellStyle name="Dane wyjściowe 2 13 11 2" xfId="13360"/>
    <cellStyle name="Dane wyjściowe 2 13 11 3" xfId="13361"/>
    <cellStyle name="Dane wyjściowe 2 13 11 4" xfId="13362"/>
    <cellStyle name="Dane wyjściowe 2 13 12" xfId="13363"/>
    <cellStyle name="Dane wyjściowe 2 13 12 2" xfId="13364"/>
    <cellStyle name="Dane wyjściowe 2 13 12 3" xfId="13365"/>
    <cellStyle name="Dane wyjściowe 2 13 12 4" xfId="13366"/>
    <cellStyle name="Dane wyjściowe 2 13 13" xfId="13367"/>
    <cellStyle name="Dane wyjściowe 2 13 13 2" xfId="13368"/>
    <cellStyle name="Dane wyjściowe 2 13 13 3" xfId="13369"/>
    <cellStyle name="Dane wyjściowe 2 13 13 4" xfId="13370"/>
    <cellStyle name="Dane wyjściowe 2 13 14" xfId="13371"/>
    <cellStyle name="Dane wyjściowe 2 13 14 2" xfId="13372"/>
    <cellStyle name="Dane wyjściowe 2 13 14 3" xfId="13373"/>
    <cellStyle name="Dane wyjściowe 2 13 14 4" xfId="13374"/>
    <cellStyle name="Dane wyjściowe 2 13 15" xfId="13375"/>
    <cellStyle name="Dane wyjściowe 2 13 15 2" xfId="13376"/>
    <cellStyle name="Dane wyjściowe 2 13 15 3" xfId="13377"/>
    <cellStyle name="Dane wyjściowe 2 13 15 4" xfId="13378"/>
    <cellStyle name="Dane wyjściowe 2 13 16" xfId="13379"/>
    <cellStyle name="Dane wyjściowe 2 13 16 2" xfId="13380"/>
    <cellStyle name="Dane wyjściowe 2 13 16 3" xfId="13381"/>
    <cellStyle name="Dane wyjściowe 2 13 16 4" xfId="13382"/>
    <cellStyle name="Dane wyjściowe 2 13 17" xfId="13383"/>
    <cellStyle name="Dane wyjściowe 2 13 17 2" xfId="13384"/>
    <cellStyle name="Dane wyjściowe 2 13 17 3" xfId="13385"/>
    <cellStyle name="Dane wyjściowe 2 13 17 4" xfId="13386"/>
    <cellStyle name="Dane wyjściowe 2 13 18" xfId="13387"/>
    <cellStyle name="Dane wyjściowe 2 13 18 2" xfId="13388"/>
    <cellStyle name="Dane wyjściowe 2 13 18 3" xfId="13389"/>
    <cellStyle name="Dane wyjściowe 2 13 18 4" xfId="13390"/>
    <cellStyle name="Dane wyjściowe 2 13 19" xfId="13391"/>
    <cellStyle name="Dane wyjściowe 2 13 19 2" xfId="13392"/>
    <cellStyle name="Dane wyjściowe 2 13 19 3" xfId="13393"/>
    <cellStyle name="Dane wyjściowe 2 13 19 4" xfId="13394"/>
    <cellStyle name="Dane wyjściowe 2 13 2" xfId="13395"/>
    <cellStyle name="Dane wyjściowe 2 13 2 2" xfId="13396"/>
    <cellStyle name="Dane wyjściowe 2 13 2 3" xfId="13397"/>
    <cellStyle name="Dane wyjściowe 2 13 2 4" xfId="13398"/>
    <cellStyle name="Dane wyjściowe 2 13 20" xfId="13399"/>
    <cellStyle name="Dane wyjściowe 2 13 20 2" xfId="13400"/>
    <cellStyle name="Dane wyjściowe 2 13 20 3" xfId="13401"/>
    <cellStyle name="Dane wyjściowe 2 13 20 4" xfId="13402"/>
    <cellStyle name="Dane wyjściowe 2 13 21" xfId="13403"/>
    <cellStyle name="Dane wyjściowe 2 13 21 2" xfId="13404"/>
    <cellStyle name="Dane wyjściowe 2 13 21 3" xfId="13405"/>
    <cellStyle name="Dane wyjściowe 2 13 22" xfId="13406"/>
    <cellStyle name="Dane wyjściowe 2 13 22 2" xfId="13407"/>
    <cellStyle name="Dane wyjściowe 2 13 22 3" xfId="13408"/>
    <cellStyle name="Dane wyjściowe 2 13 23" xfId="13409"/>
    <cellStyle name="Dane wyjściowe 2 13 23 2" xfId="13410"/>
    <cellStyle name="Dane wyjściowe 2 13 23 3" xfId="13411"/>
    <cellStyle name="Dane wyjściowe 2 13 24" xfId="13412"/>
    <cellStyle name="Dane wyjściowe 2 13 24 2" xfId="13413"/>
    <cellStyle name="Dane wyjściowe 2 13 24 3" xfId="13414"/>
    <cellStyle name="Dane wyjściowe 2 13 25" xfId="13415"/>
    <cellStyle name="Dane wyjściowe 2 13 25 2" xfId="13416"/>
    <cellStyle name="Dane wyjściowe 2 13 25 3" xfId="13417"/>
    <cellStyle name="Dane wyjściowe 2 13 26" xfId="13418"/>
    <cellStyle name="Dane wyjściowe 2 13 26 2" xfId="13419"/>
    <cellStyle name="Dane wyjściowe 2 13 26 3" xfId="13420"/>
    <cellStyle name="Dane wyjściowe 2 13 27" xfId="13421"/>
    <cellStyle name="Dane wyjściowe 2 13 27 2" xfId="13422"/>
    <cellStyle name="Dane wyjściowe 2 13 27 3" xfId="13423"/>
    <cellStyle name="Dane wyjściowe 2 13 28" xfId="13424"/>
    <cellStyle name="Dane wyjściowe 2 13 28 2" xfId="13425"/>
    <cellStyle name="Dane wyjściowe 2 13 28 3" xfId="13426"/>
    <cellStyle name="Dane wyjściowe 2 13 29" xfId="13427"/>
    <cellStyle name="Dane wyjściowe 2 13 29 2" xfId="13428"/>
    <cellStyle name="Dane wyjściowe 2 13 29 3" xfId="13429"/>
    <cellStyle name="Dane wyjściowe 2 13 3" xfId="13430"/>
    <cellStyle name="Dane wyjściowe 2 13 3 2" xfId="13431"/>
    <cellStyle name="Dane wyjściowe 2 13 3 3" xfId="13432"/>
    <cellStyle name="Dane wyjściowe 2 13 3 4" xfId="13433"/>
    <cellStyle name="Dane wyjściowe 2 13 30" xfId="13434"/>
    <cellStyle name="Dane wyjściowe 2 13 30 2" xfId="13435"/>
    <cellStyle name="Dane wyjściowe 2 13 30 3" xfId="13436"/>
    <cellStyle name="Dane wyjściowe 2 13 31" xfId="13437"/>
    <cellStyle name="Dane wyjściowe 2 13 31 2" xfId="13438"/>
    <cellStyle name="Dane wyjściowe 2 13 31 3" xfId="13439"/>
    <cellStyle name="Dane wyjściowe 2 13 32" xfId="13440"/>
    <cellStyle name="Dane wyjściowe 2 13 32 2" xfId="13441"/>
    <cellStyle name="Dane wyjściowe 2 13 32 3" xfId="13442"/>
    <cellStyle name="Dane wyjściowe 2 13 33" xfId="13443"/>
    <cellStyle name="Dane wyjściowe 2 13 33 2" xfId="13444"/>
    <cellStyle name="Dane wyjściowe 2 13 33 3" xfId="13445"/>
    <cellStyle name="Dane wyjściowe 2 13 34" xfId="13446"/>
    <cellStyle name="Dane wyjściowe 2 13 34 2" xfId="13447"/>
    <cellStyle name="Dane wyjściowe 2 13 34 3" xfId="13448"/>
    <cellStyle name="Dane wyjściowe 2 13 35" xfId="13449"/>
    <cellStyle name="Dane wyjściowe 2 13 35 2" xfId="13450"/>
    <cellStyle name="Dane wyjściowe 2 13 35 3" xfId="13451"/>
    <cellStyle name="Dane wyjściowe 2 13 36" xfId="13452"/>
    <cellStyle name="Dane wyjściowe 2 13 36 2" xfId="13453"/>
    <cellStyle name="Dane wyjściowe 2 13 36 3" xfId="13454"/>
    <cellStyle name="Dane wyjściowe 2 13 37" xfId="13455"/>
    <cellStyle name="Dane wyjściowe 2 13 37 2" xfId="13456"/>
    <cellStyle name="Dane wyjściowe 2 13 37 3" xfId="13457"/>
    <cellStyle name="Dane wyjściowe 2 13 38" xfId="13458"/>
    <cellStyle name="Dane wyjściowe 2 13 38 2" xfId="13459"/>
    <cellStyle name="Dane wyjściowe 2 13 38 3" xfId="13460"/>
    <cellStyle name="Dane wyjściowe 2 13 39" xfId="13461"/>
    <cellStyle name="Dane wyjściowe 2 13 39 2" xfId="13462"/>
    <cellStyle name="Dane wyjściowe 2 13 39 3" xfId="13463"/>
    <cellStyle name="Dane wyjściowe 2 13 4" xfId="13464"/>
    <cellStyle name="Dane wyjściowe 2 13 4 2" xfId="13465"/>
    <cellStyle name="Dane wyjściowe 2 13 4 3" xfId="13466"/>
    <cellStyle name="Dane wyjściowe 2 13 4 4" xfId="13467"/>
    <cellStyle name="Dane wyjściowe 2 13 40" xfId="13468"/>
    <cellStyle name="Dane wyjściowe 2 13 40 2" xfId="13469"/>
    <cellStyle name="Dane wyjściowe 2 13 40 3" xfId="13470"/>
    <cellStyle name="Dane wyjściowe 2 13 41" xfId="13471"/>
    <cellStyle name="Dane wyjściowe 2 13 41 2" xfId="13472"/>
    <cellStyle name="Dane wyjściowe 2 13 41 3" xfId="13473"/>
    <cellStyle name="Dane wyjściowe 2 13 42" xfId="13474"/>
    <cellStyle name="Dane wyjściowe 2 13 42 2" xfId="13475"/>
    <cellStyle name="Dane wyjściowe 2 13 42 3" xfId="13476"/>
    <cellStyle name="Dane wyjściowe 2 13 43" xfId="13477"/>
    <cellStyle name="Dane wyjściowe 2 13 43 2" xfId="13478"/>
    <cellStyle name="Dane wyjściowe 2 13 43 3" xfId="13479"/>
    <cellStyle name="Dane wyjściowe 2 13 44" xfId="13480"/>
    <cellStyle name="Dane wyjściowe 2 13 44 2" xfId="13481"/>
    <cellStyle name="Dane wyjściowe 2 13 44 3" xfId="13482"/>
    <cellStyle name="Dane wyjściowe 2 13 45" xfId="13483"/>
    <cellStyle name="Dane wyjściowe 2 13 45 2" xfId="13484"/>
    <cellStyle name="Dane wyjściowe 2 13 45 3" xfId="13485"/>
    <cellStyle name="Dane wyjściowe 2 13 46" xfId="13486"/>
    <cellStyle name="Dane wyjściowe 2 13 46 2" xfId="13487"/>
    <cellStyle name="Dane wyjściowe 2 13 46 3" xfId="13488"/>
    <cellStyle name="Dane wyjściowe 2 13 47" xfId="13489"/>
    <cellStyle name="Dane wyjściowe 2 13 47 2" xfId="13490"/>
    <cellStyle name="Dane wyjściowe 2 13 47 3" xfId="13491"/>
    <cellStyle name="Dane wyjściowe 2 13 48" xfId="13492"/>
    <cellStyle name="Dane wyjściowe 2 13 48 2" xfId="13493"/>
    <cellStyle name="Dane wyjściowe 2 13 48 3" xfId="13494"/>
    <cellStyle name="Dane wyjściowe 2 13 49" xfId="13495"/>
    <cellStyle name="Dane wyjściowe 2 13 49 2" xfId="13496"/>
    <cellStyle name="Dane wyjściowe 2 13 49 3" xfId="13497"/>
    <cellStyle name="Dane wyjściowe 2 13 5" xfId="13498"/>
    <cellStyle name="Dane wyjściowe 2 13 5 2" xfId="13499"/>
    <cellStyle name="Dane wyjściowe 2 13 5 3" xfId="13500"/>
    <cellStyle name="Dane wyjściowe 2 13 5 4" xfId="13501"/>
    <cellStyle name="Dane wyjściowe 2 13 50" xfId="13502"/>
    <cellStyle name="Dane wyjściowe 2 13 50 2" xfId="13503"/>
    <cellStyle name="Dane wyjściowe 2 13 50 3" xfId="13504"/>
    <cellStyle name="Dane wyjściowe 2 13 51" xfId="13505"/>
    <cellStyle name="Dane wyjściowe 2 13 51 2" xfId="13506"/>
    <cellStyle name="Dane wyjściowe 2 13 51 3" xfId="13507"/>
    <cellStyle name="Dane wyjściowe 2 13 52" xfId="13508"/>
    <cellStyle name="Dane wyjściowe 2 13 52 2" xfId="13509"/>
    <cellStyle name="Dane wyjściowe 2 13 52 3" xfId="13510"/>
    <cellStyle name="Dane wyjściowe 2 13 53" xfId="13511"/>
    <cellStyle name="Dane wyjściowe 2 13 53 2" xfId="13512"/>
    <cellStyle name="Dane wyjściowe 2 13 53 3" xfId="13513"/>
    <cellStyle name="Dane wyjściowe 2 13 54" xfId="13514"/>
    <cellStyle name="Dane wyjściowe 2 13 54 2" xfId="13515"/>
    <cellStyle name="Dane wyjściowe 2 13 54 3" xfId="13516"/>
    <cellStyle name="Dane wyjściowe 2 13 55" xfId="13517"/>
    <cellStyle name="Dane wyjściowe 2 13 55 2" xfId="13518"/>
    <cellStyle name="Dane wyjściowe 2 13 55 3" xfId="13519"/>
    <cellStyle name="Dane wyjściowe 2 13 56" xfId="13520"/>
    <cellStyle name="Dane wyjściowe 2 13 56 2" xfId="13521"/>
    <cellStyle name="Dane wyjściowe 2 13 56 3" xfId="13522"/>
    <cellStyle name="Dane wyjściowe 2 13 57" xfId="13523"/>
    <cellStyle name="Dane wyjściowe 2 13 58" xfId="13524"/>
    <cellStyle name="Dane wyjściowe 2 13 6" xfId="13525"/>
    <cellStyle name="Dane wyjściowe 2 13 6 2" xfId="13526"/>
    <cellStyle name="Dane wyjściowe 2 13 6 3" xfId="13527"/>
    <cellStyle name="Dane wyjściowe 2 13 6 4" xfId="13528"/>
    <cellStyle name="Dane wyjściowe 2 13 7" xfId="13529"/>
    <cellStyle name="Dane wyjściowe 2 13 7 2" xfId="13530"/>
    <cellStyle name="Dane wyjściowe 2 13 7 3" xfId="13531"/>
    <cellStyle name="Dane wyjściowe 2 13 7 4" xfId="13532"/>
    <cellStyle name="Dane wyjściowe 2 13 8" xfId="13533"/>
    <cellStyle name="Dane wyjściowe 2 13 8 2" xfId="13534"/>
    <cellStyle name="Dane wyjściowe 2 13 8 3" xfId="13535"/>
    <cellStyle name="Dane wyjściowe 2 13 8 4" xfId="13536"/>
    <cellStyle name="Dane wyjściowe 2 13 9" xfId="13537"/>
    <cellStyle name="Dane wyjściowe 2 13 9 2" xfId="13538"/>
    <cellStyle name="Dane wyjściowe 2 13 9 3" xfId="13539"/>
    <cellStyle name="Dane wyjściowe 2 13 9 4" xfId="13540"/>
    <cellStyle name="Dane wyjściowe 2 14" xfId="13541"/>
    <cellStyle name="Dane wyjściowe 2 14 10" xfId="13542"/>
    <cellStyle name="Dane wyjściowe 2 14 10 2" xfId="13543"/>
    <cellStyle name="Dane wyjściowe 2 14 10 3" xfId="13544"/>
    <cellStyle name="Dane wyjściowe 2 14 10 4" xfId="13545"/>
    <cellStyle name="Dane wyjściowe 2 14 11" xfId="13546"/>
    <cellStyle name="Dane wyjściowe 2 14 11 2" xfId="13547"/>
    <cellStyle name="Dane wyjściowe 2 14 11 3" xfId="13548"/>
    <cellStyle name="Dane wyjściowe 2 14 11 4" xfId="13549"/>
    <cellStyle name="Dane wyjściowe 2 14 12" xfId="13550"/>
    <cellStyle name="Dane wyjściowe 2 14 12 2" xfId="13551"/>
    <cellStyle name="Dane wyjściowe 2 14 12 3" xfId="13552"/>
    <cellStyle name="Dane wyjściowe 2 14 12 4" xfId="13553"/>
    <cellStyle name="Dane wyjściowe 2 14 13" xfId="13554"/>
    <cellStyle name="Dane wyjściowe 2 14 13 2" xfId="13555"/>
    <cellStyle name="Dane wyjściowe 2 14 13 3" xfId="13556"/>
    <cellStyle name="Dane wyjściowe 2 14 13 4" xfId="13557"/>
    <cellStyle name="Dane wyjściowe 2 14 14" xfId="13558"/>
    <cellStyle name="Dane wyjściowe 2 14 14 2" xfId="13559"/>
    <cellStyle name="Dane wyjściowe 2 14 14 3" xfId="13560"/>
    <cellStyle name="Dane wyjściowe 2 14 14 4" xfId="13561"/>
    <cellStyle name="Dane wyjściowe 2 14 15" xfId="13562"/>
    <cellStyle name="Dane wyjściowe 2 14 15 2" xfId="13563"/>
    <cellStyle name="Dane wyjściowe 2 14 15 3" xfId="13564"/>
    <cellStyle name="Dane wyjściowe 2 14 15 4" xfId="13565"/>
    <cellStyle name="Dane wyjściowe 2 14 16" xfId="13566"/>
    <cellStyle name="Dane wyjściowe 2 14 16 2" xfId="13567"/>
    <cellStyle name="Dane wyjściowe 2 14 16 3" xfId="13568"/>
    <cellStyle name="Dane wyjściowe 2 14 16 4" xfId="13569"/>
    <cellStyle name="Dane wyjściowe 2 14 17" xfId="13570"/>
    <cellStyle name="Dane wyjściowe 2 14 17 2" xfId="13571"/>
    <cellStyle name="Dane wyjściowe 2 14 17 3" xfId="13572"/>
    <cellStyle name="Dane wyjściowe 2 14 17 4" xfId="13573"/>
    <cellStyle name="Dane wyjściowe 2 14 18" xfId="13574"/>
    <cellStyle name="Dane wyjściowe 2 14 18 2" xfId="13575"/>
    <cellStyle name="Dane wyjściowe 2 14 18 3" xfId="13576"/>
    <cellStyle name="Dane wyjściowe 2 14 18 4" xfId="13577"/>
    <cellStyle name="Dane wyjściowe 2 14 19" xfId="13578"/>
    <cellStyle name="Dane wyjściowe 2 14 19 2" xfId="13579"/>
    <cellStyle name="Dane wyjściowe 2 14 19 3" xfId="13580"/>
    <cellStyle name="Dane wyjściowe 2 14 19 4" xfId="13581"/>
    <cellStyle name="Dane wyjściowe 2 14 2" xfId="13582"/>
    <cellStyle name="Dane wyjściowe 2 14 2 2" xfId="13583"/>
    <cellStyle name="Dane wyjściowe 2 14 2 3" xfId="13584"/>
    <cellStyle name="Dane wyjściowe 2 14 2 4" xfId="13585"/>
    <cellStyle name="Dane wyjściowe 2 14 20" xfId="13586"/>
    <cellStyle name="Dane wyjściowe 2 14 20 2" xfId="13587"/>
    <cellStyle name="Dane wyjściowe 2 14 20 3" xfId="13588"/>
    <cellStyle name="Dane wyjściowe 2 14 20 4" xfId="13589"/>
    <cellStyle name="Dane wyjściowe 2 14 21" xfId="13590"/>
    <cellStyle name="Dane wyjściowe 2 14 21 2" xfId="13591"/>
    <cellStyle name="Dane wyjściowe 2 14 21 3" xfId="13592"/>
    <cellStyle name="Dane wyjściowe 2 14 22" xfId="13593"/>
    <cellStyle name="Dane wyjściowe 2 14 22 2" xfId="13594"/>
    <cellStyle name="Dane wyjściowe 2 14 22 3" xfId="13595"/>
    <cellStyle name="Dane wyjściowe 2 14 23" xfId="13596"/>
    <cellStyle name="Dane wyjściowe 2 14 23 2" xfId="13597"/>
    <cellStyle name="Dane wyjściowe 2 14 23 3" xfId="13598"/>
    <cellStyle name="Dane wyjściowe 2 14 24" xfId="13599"/>
    <cellStyle name="Dane wyjściowe 2 14 24 2" xfId="13600"/>
    <cellStyle name="Dane wyjściowe 2 14 24 3" xfId="13601"/>
    <cellStyle name="Dane wyjściowe 2 14 25" xfId="13602"/>
    <cellStyle name="Dane wyjściowe 2 14 25 2" xfId="13603"/>
    <cellStyle name="Dane wyjściowe 2 14 25 3" xfId="13604"/>
    <cellStyle name="Dane wyjściowe 2 14 26" xfId="13605"/>
    <cellStyle name="Dane wyjściowe 2 14 26 2" xfId="13606"/>
    <cellStyle name="Dane wyjściowe 2 14 26 3" xfId="13607"/>
    <cellStyle name="Dane wyjściowe 2 14 27" xfId="13608"/>
    <cellStyle name="Dane wyjściowe 2 14 27 2" xfId="13609"/>
    <cellStyle name="Dane wyjściowe 2 14 27 3" xfId="13610"/>
    <cellStyle name="Dane wyjściowe 2 14 28" xfId="13611"/>
    <cellStyle name="Dane wyjściowe 2 14 28 2" xfId="13612"/>
    <cellStyle name="Dane wyjściowe 2 14 28 3" xfId="13613"/>
    <cellStyle name="Dane wyjściowe 2 14 29" xfId="13614"/>
    <cellStyle name="Dane wyjściowe 2 14 29 2" xfId="13615"/>
    <cellStyle name="Dane wyjściowe 2 14 29 3" xfId="13616"/>
    <cellStyle name="Dane wyjściowe 2 14 3" xfId="13617"/>
    <cellStyle name="Dane wyjściowe 2 14 3 2" xfId="13618"/>
    <cellStyle name="Dane wyjściowe 2 14 3 3" xfId="13619"/>
    <cellStyle name="Dane wyjściowe 2 14 3 4" xfId="13620"/>
    <cellStyle name="Dane wyjściowe 2 14 30" xfId="13621"/>
    <cellStyle name="Dane wyjściowe 2 14 30 2" xfId="13622"/>
    <cellStyle name="Dane wyjściowe 2 14 30 3" xfId="13623"/>
    <cellStyle name="Dane wyjściowe 2 14 31" xfId="13624"/>
    <cellStyle name="Dane wyjściowe 2 14 31 2" xfId="13625"/>
    <cellStyle name="Dane wyjściowe 2 14 31 3" xfId="13626"/>
    <cellStyle name="Dane wyjściowe 2 14 32" xfId="13627"/>
    <cellStyle name="Dane wyjściowe 2 14 32 2" xfId="13628"/>
    <cellStyle name="Dane wyjściowe 2 14 32 3" xfId="13629"/>
    <cellStyle name="Dane wyjściowe 2 14 33" xfId="13630"/>
    <cellStyle name="Dane wyjściowe 2 14 33 2" xfId="13631"/>
    <cellStyle name="Dane wyjściowe 2 14 33 3" xfId="13632"/>
    <cellStyle name="Dane wyjściowe 2 14 34" xfId="13633"/>
    <cellStyle name="Dane wyjściowe 2 14 34 2" xfId="13634"/>
    <cellStyle name="Dane wyjściowe 2 14 34 3" xfId="13635"/>
    <cellStyle name="Dane wyjściowe 2 14 35" xfId="13636"/>
    <cellStyle name="Dane wyjściowe 2 14 35 2" xfId="13637"/>
    <cellStyle name="Dane wyjściowe 2 14 35 3" xfId="13638"/>
    <cellStyle name="Dane wyjściowe 2 14 36" xfId="13639"/>
    <cellStyle name="Dane wyjściowe 2 14 36 2" xfId="13640"/>
    <cellStyle name="Dane wyjściowe 2 14 36 3" xfId="13641"/>
    <cellStyle name="Dane wyjściowe 2 14 37" xfId="13642"/>
    <cellStyle name="Dane wyjściowe 2 14 37 2" xfId="13643"/>
    <cellStyle name="Dane wyjściowe 2 14 37 3" xfId="13644"/>
    <cellStyle name="Dane wyjściowe 2 14 38" xfId="13645"/>
    <cellStyle name="Dane wyjściowe 2 14 38 2" xfId="13646"/>
    <cellStyle name="Dane wyjściowe 2 14 38 3" xfId="13647"/>
    <cellStyle name="Dane wyjściowe 2 14 39" xfId="13648"/>
    <cellStyle name="Dane wyjściowe 2 14 39 2" xfId="13649"/>
    <cellStyle name="Dane wyjściowe 2 14 39 3" xfId="13650"/>
    <cellStyle name="Dane wyjściowe 2 14 4" xfId="13651"/>
    <cellStyle name="Dane wyjściowe 2 14 4 2" xfId="13652"/>
    <cellStyle name="Dane wyjściowe 2 14 4 3" xfId="13653"/>
    <cellStyle name="Dane wyjściowe 2 14 4 4" xfId="13654"/>
    <cellStyle name="Dane wyjściowe 2 14 40" xfId="13655"/>
    <cellStyle name="Dane wyjściowe 2 14 40 2" xfId="13656"/>
    <cellStyle name="Dane wyjściowe 2 14 40 3" xfId="13657"/>
    <cellStyle name="Dane wyjściowe 2 14 41" xfId="13658"/>
    <cellStyle name="Dane wyjściowe 2 14 41 2" xfId="13659"/>
    <cellStyle name="Dane wyjściowe 2 14 41 3" xfId="13660"/>
    <cellStyle name="Dane wyjściowe 2 14 42" xfId="13661"/>
    <cellStyle name="Dane wyjściowe 2 14 42 2" xfId="13662"/>
    <cellStyle name="Dane wyjściowe 2 14 42 3" xfId="13663"/>
    <cellStyle name="Dane wyjściowe 2 14 43" xfId="13664"/>
    <cellStyle name="Dane wyjściowe 2 14 43 2" xfId="13665"/>
    <cellStyle name="Dane wyjściowe 2 14 43 3" xfId="13666"/>
    <cellStyle name="Dane wyjściowe 2 14 44" xfId="13667"/>
    <cellStyle name="Dane wyjściowe 2 14 44 2" xfId="13668"/>
    <cellStyle name="Dane wyjściowe 2 14 44 3" xfId="13669"/>
    <cellStyle name="Dane wyjściowe 2 14 45" xfId="13670"/>
    <cellStyle name="Dane wyjściowe 2 14 45 2" xfId="13671"/>
    <cellStyle name="Dane wyjściowe 2 14 45 3" xfId="13672"/>
    <cellStyle name="Dane wyjściowe 2 14 46" xfId="13673"/>
    <cellStyle name="Dane wyjściowe 2 14 46 2" xfId="13674"/>
    <cellStyle name="Dane wyjściowe 2 14 46 3" xfId="13675"/>
    <cellStyle name="Dane wyjściowe 2 14 47" xfId="13676"/>
    <cellStyle name="Dane wyjściowe 2 14 47 2" xfId="13677"/>
    <cellStyle name="Dane wyjściowe 2 14 47 3" xfId="13678"/>
    <cellStyle name="Dane wyjściowe 2 14 48" xfId="13679"/>
    <cellStyle name="Dane wyjściowe 2 14 48 2" xfId="13680"/>
    <cellStyle name="Dane wyjściowe 2 14 48 3" xfId="13681"/>
    <cellStyle name="Dane wyjściowe 2 14 49" xfId="13682"/>
    <cellStyle name="Dane wyjściowe 2 14 49 2" xfId="13683"/>
    <cellStyle name="Dane wyjściowe 2 14 49 3" xfId="13684"/>
    <cellStyle name="Dane wyjściowe 2 14 5" xfId="13685"/>
    <cellStyle name="Dane wyjściowe 2 14 5 2" xfId="13686"/>
    <cellStyle name="Dane wyjściowe 2 14 5 3" xfId="13687"/>
    <cellStyle name="Dane wyjściowe 2 14 5 4" xfId="13688"/>
    <cellStyle name="Dane wyjściowe 2 14 50" xfId="13689"/>
    <cellStyle name="Dane wyjściowe 2 14 50 2" xfId="13690"/>
    <cellStyle name="Dane wyjściowe 2 14 50 3" xfId="13691"/>
    <cellStyle name="Dane wyjściowe 2 14 51" xfId="13692"/>
    <cellStyle name="Dane wyjściowe 2 14 51 2" xfId="13693"/>
    <cellStyle name="Dane wyjściowe 2 14 51 3" xfId="13694"/>
    <cellStyle name="Dane wyjściowe 2 14 52" xfId="13695"/>
    <cellStyle name="Dane wyjściowe 2 14 52 2" xfId="13696"/>
    <cellStyle name="Dane wyjściowe 2 14 52 3" xfId="13697"/>
    <cellStyle name="Dane wyjściowe 2 14 53" xfId="13698"/>
    <cellStyle name="Dane wyjściowe 2 14 53 2" xfId="13699"/>
    <cellStyle name="Dane wyjściowe 2 14 53 3" xfId="13700"/>
    <cellStyle name="Dane wyjściowe 2 14 54" xfId="13701"/>
    <cellStyle name="Dane wyjściowe 2 14 54 2" xfId="13702"/>
    <cellStyle name="Dane wyjściowe 2 14 54 3" xfId="13703"/>
    <cellStyle name="Dane wyjściowe 2 14 55" xfId="13704"/>
    <cellStyle name="Dane wyjściowe 2 14 55 2" xfId="13705"/>
    <cellStyle name="Dane wyjściowe 2 14 55 3" xfId="13706"/>
    <cellStyle name="Dane wyjściowe 2 14 56" xfId="13707"/>
    <cellStyle name="Dane wyjściowe 2 14 56 2" xfId="13708"/>
    <cellStyle name="Dane wyjściowe 2 14 56 3" xfId="13709"/>
    <cellStyle name="Dane wyjściowe 2 14 57" xfId="13710"/>
    <cellStyle name="Dane wyjściowe 2 14 58" xfId="13711"/>
    <cellStyle name="Dane wyjściowe 2 14 6" xfId="13712"/>
    <cellStyle name="Dane wyjściowe 2 14 6 2" xfId="13713"/>
    <cellStyle name="Dane wyjściowe 2 14 6 3" xfId="13714"/>
    <cellStyle name="Dane wyjściowe 2 14 6 4" xfId="13715"/>
    <cellStyle name="Dane wyjściowe 2 14 7" xfId="13716"/>
    <cellStyle name="Dane wyjściowe 2 14 7 2" xfId="13717"/>
    <cellStyle name="Dane wyjściowe 2 14 7 3" xfId="13718"/>
    <cellStyle name="Dane wyjściowe 2 14 7 4" xfId="13719"/>
    <cellStyle name="Dane wyjściowe 2 14 8" xfId="13720"/>
    <cellStyle name="Dane wyjściowe 2 14 8 2" xfId="13721"/>
    <cellStyle name="Dane wyjściowe 2 14 8 3" xfId="13722"/>
    <cellStyle name="Dane wyjściowe 2 14 8 4" xfId="13723"/>
    <cellStyle name="Dane wyjściowe 2 14 9" xfId="13724"/>
    <cellStyle name="Dane wyjściowe 2 14 9 2" xfId="13725"/>
    <cellStyle name="Dane wyjściowe 2 14 9 3" xfId="13726"/>
    <cellStyle name="Dane wyjściowe 2 14 9 4" xfId="13727"/>
    <cellStyle name="Dane wyjściowe 2 15" xfId="13728"/>
    <cellStyle name="Dane wyjściowe 2 15 10" xfId="13729"/>
    <cellStyle name="Dane wyjściowe 2 15 10 2" xfId="13730"/>
    <cellStyle name="Dane wyjściowe 2 15 10 3" xfId="13731"/>
    <cellStyle name="Dane wyjściowe 2 15 10 4" xfId="13732"/>
    <cellStyle name="Dane wyjściowe 2 15 11" xfId="13733"/>
    <cellStyle name="Dane wyjściowe 2 15 11 2" xfId="13734"/>
    <cellStyle name="Dane wyjściowe 2 15 11 3" xfId="13735"/>
    <cellStyle name="Dane wyjściowe 2 15 11 4" xfId="13736"/>
    <cellStyle name="Dane wyjściowe 2 15 12" xfId="13737"/>
    <cellStyle name="Dane wyjściowe 2 15 12 2" xfId="13738"/>
    <cellStyle name="Dane wyjściowe 2 15 12 3" xfId="13739"/>
    <cellStyle name="Dane wyjściowe 2 15 12 4" xfId="13740"/>
    <cellStyle name="Dane wyjściowe 2 15 13" xfId="13741"/>
    <cellStyle name="Dane wyjściowe 2 15 13 2" xfId="13742"/>
    <cellStyle name="Dane wyjściowe 2 15 13 3" xfId="13743"/>
    <cellStyle name="Dane wyjściowe 2 15 13 4" xfId="13744"/>
    <cellStyle name="Dane wyjściowe 2 15 14" xfId="13745"/>
    <cellStyle name="Dane wyjściowe 2 15 14 2" xfId="13746"/>
    <cellStyle name="Dane wyjściowe 2 15 14 3" xfId="13747"/>
    <cellStyle name="Dane wyjściowe 2 15 14 4" xfId="13748"/>
    <cellStyle name="Dane wyjściowe 2 15 15" xfId="13749"/>
    <cellStyle name="Dane wyjściowe 2 15 15 2" xfId="13750"/>
    <cellStyle name="Dane wyjściowe 2 15 15 3" xfId="13751"/>
    <cellStyle name="Dane wyjściowe 2 15 15 4" xfId="13752"/>
    <cellStyle name="Dane wyjściowe 2 15 16" xfId="13753"/>
    <cellStyle name="Dane wyjściowe 2 15 16 2" xfId="13754"/>
    <cellStyle name="Dane wyjściowe 2 15 16 3" xfId="13755"/>
    <cellStyle name="Dane wyjściowe 2 15 16 4" xfId="13756"/>
    <cellStyle name="Dane wyjściowe 2 15 17" xfId="13757"/>
    <cellStyle name="Dane wyjściowe 2 15 17 2" xfId="13758"/>
    <cellStyle name="Dane wyjściowe 2 15 17 3" xfId="13759"/>
    <cellStyle name="Dane wyjściowe 2 15 17 4" xfId="13760"/>
    <cellStyle name="Dane wyjściowe 2 15 18" xfId="13761"/>
    <cellStyle name="Dane wyjściowe 2 15 18 2" xfId="13762"/>
    <cellStyle name="Dane wyjściowe 2 15 18 3" xfId="13763"/>
    <cellStyle name="Dane wyjściowe 2 15 18 4" xfId="13764"/>
    <cellStyle name="Dane wyjściowe 2 15 19" xfId="13765"/>
    <cellStyle name="Dane wyjściowe 2 15 19 2" xfId="13766"/>
    <cellStyle name="Dane wyjściowe 2 15 19 3" xfId="13767"/>
    <cellStyle name="Dane wyjściowe 2 15 19 4" xfId="13768"/>
    <cellStyle name="Dane wyjściowe 2 15 2" xfId="13769"/>
    <cellStyle name="Dane wyjściowe 2 15 2 2" xfId="13770"/>
    <cellStyle name="Dane wyjściowe 2 15 2 3" xfId="13771"/>
    <cellStyle name="Dane wyjściowe 2 15 2 4" xfId="13772"/>
    <cellStyle name="Dane wyjściowe 2 15 20" xfId="13773"/>
    <cellStyle name="Dane wyjściowe 2 15 20 2" xfId="13774"/>
    <cellStyle name="Dane wyjściowe 2 15 20 3" xfId="13775"/>
    <cellStyle name="Dane wyjściowe 2 15 20 4" xfId="13776"/>
    <cellStyle name="Dane wyjściowe 2 15 21" xfId="13777"/>
    <cellStyle name="Dane wyjściowe 2 15 21 2" xfId="13778"/>
    <cellStyle name="Dane wyjściowe 2 15 21 3" xfId="13779"/>
    <cellStyle name="Dane wyjściowe 2 15 22" xfId="13780"/>
    <cellStyle name="Dane wyjściowe 2 15 22 2" xfId="13781"/>
    <cellStyle name="Dane wyjściowe 2 15 22 3" xfId="13782"/>
    <cellStyle name="Dane wyjściowe 2 15 23" xfId="13783"/>
    <cellStyle name="Dane wyjściowe 2 15 23 2" xfId="13784"/>
    <cellStyle name="Dane wyjściowe 2 15 23 3" xfId="13785"/>
    <cellStyle name="Dane wyjściowe 2 15 24" xfId="13786"/>
    <cellStyle name="Dane wyjściowe 2 15 24 2" xfId="13787"/>
    <cellStyle name="Dane wyjściowe 2 15 24 3" xfId="13788"/>
    <cellStyle name="Dane wyjściowe 2 15 25" xfId="13789"/>
    <cellStyle name="Dane wyjściowe 2 15 25 2" xfId="13790"/>
    <cellStyle name="Dane wyjściowe 2 15 25 3" xfId="13791"/>
    <cellStyle name="Dane wyjściowe 2 15 26" xfId="13792"/>
    <cellStyle name="Dane wyjściowe 2 15 26 2" xfId="13793"/>
    <cellStyle name="Dane wyjściowe 2 15 26 3" xfId="13794"/>
    <cellStyle name="Dane wyjściowe 2 15 27" xfId="13795"/>
    <cellStyle name="Dane wyjściowe 2 15 27 2" xfId="13796"/>
    <cellStyle name="Dane wyjściowe 2 15 27 3" xfId="13797"/>
    <cellStyle name="Dane wyjściowe 2 15 28" xfId="13798"/>
    <cellStyle name="Dane wyjściowe 2 15 28 2" xfId="13799"/>
    <cellStyle name="Dane wyjściowe 2 15 28 3" xfId="13800"/>
    <cellStyle name="Dane wyjściowe 2 15 29" xfId="13801"/>
    <cellStyle name="Dane wyjściowe 2 15 29 2" xfId="13802"/>
    <cellStyle name="Dane wyjściowe 2 15 29 3" xfId="13803"/>
    <cellStyle name="Dane wyjściowe 2 15 3" xfId="13804"/>
    <cellStyle name="Dane wyjściowe 2 15 3 2" xfId="13805"/>
    <cellStyle name="Dane wyjściowe 2 15 3 3" xfId="13806"/>
    <cellStyle name="Dane wyjściowe 2 15 3 4" xfId="13807"/>
    <cellStyle name="Dane wyjściowe 2 15 30" xfId="13808"/>
    <cellStyle name="Dane wyjściowe 2 15 30 2" xfId="13809"/>
    <cellStyle name="Dane wyjściowe 2 15 30 3" xfId="13810"/>
    <cellStyle name="Dane wyjściowe 2 15 31" xfId="13811"/>
    <cellStyle name="Dane wyjściowe 2 15 31 2" xfId="13812"/>
    <cellStyle name="Dane wyjściowe 2 15 31 3" xfId="13813"/>
    <cellStyle name="Dane wyjściowe 2 15 32" xfId="13814"/>
    <cellStyle name="Dane wyjściowe 2 15 32 2" xfId="13815"/>
    <cellStyle name="Dane wyjściowe 2 15 32 3" xfId="13816"/>
    <cellStyle name="Dane wyjściowe 2 15 33" xfId="13817"/>
    <cellStyle name="Dane wyjściowe 2 15 33 2" xfId="13818"/>
    <cellStyle name="Dane wyjściowe 2 15 33 3" xfId="13819"/>
    <cellStyle name="Dane wyjściowe 2 15 34" xfId="13820"/>
    <cellStyle name="Dane wyjściowe 2 15 34 2" xfId="13821"/>
    <cellStyle name="Dane wyjściowe 2 15 34 3" xfId="13822"/>
    <cellStyle name="Dane wyjściowe 2 15 35" xfId="13823"/>
    <cellStyle name="Dane wyjściowe 2 15 35 2" xfId="13824"/>
    <cellStyle name="Dane wyjściowe 2 15 35 3" xfId="13825"/>
    <cellStyle name="Dane wyjściowe 2 15 36" xfId="13826"/>
    <cellStyle name="Dane wyjściowe 2 15 36 2" xfId="13827"/>
    <cellStyle name="Dane wyjściowe 2 15 36 3" xfId="13828"/>
    <cellStyle name="Dane wyjściowe 2 15 37" xfId="13829"/>
    <cellStyle name="Dane wyjściowe 2 15 37 2" xfId="13830"/>
    <cellStyle name="Dane wyjściowe 2 15 37 3" xfId="13831"/>
    <cellStyle name="Dane wyjściowe 2 15 38" xfId="13832"/>
    <cellStyle name="Dane wyjściowe 2 15 38 2" xfId="13833"/>
    <cellStyle name="Dane wyjściowe 2 15 38 3" xfId="13834"/>
    <cellStyle name="Dane wyjściowe 2 15 39" xfId="13835"/>
    <cellStyle name="Dane wyjściowe 2 15 39 2" xfId="13836"/>
    <cellStyle name="Dane wyjściowe 2 15 39 3" xfId="13837"/>
    <cellStyle name="Dane wyjściowe 2 15 4" xfId="13838"/>
    <cellStyle name="Dane wyjściowe 2 15 4 2" xfId="13839"/>
    <cellStyle name="Dane wyjściowe 2 15 4 3" xfId="13840"/>
    <cellStyle name="Dane wyjściowe 2 15 4 4" xfId="13841"/>
    <cellStyle name="Dane wyjściowe 2 15 40" xfId="13842"/>
    <cellStyle name="Dane wyjściowe 2 15 40 2" xfId="13843"/>
    <cellStyle name="Dane wyjściowe 2 15 40 3" xfId="13844"/>
    <cellStyle name="Dane wyjściowe 2 15 41" xfId="13845"/>
    <cellStyle name="Dane wyjściowe 2 15 41 2" xfId="13846"/>
    <cellStyle name="Dane wyjściowe 2 15 41 3" xfId="13847"/>
    <cellStyle name="Dane wyjściowe 2 15 42" xfId="13848"/>
    <cellStyle name="Dane wyjściowe 2 15 42 2" xfId="13849"/>
    <cellStyle name="Dane wyjściowe 2 15 42 3" xfId="13850"/>
    <cellStyle name="Dane wyjściowe 2 15 43" xfId="13851"/>
    <cellStyle name="Dane wyjściowe 2 15 43 2" xfId="13852"/>
    <cellStyle name="Dane wyjściowe 2 15 43 3" xfId="13853"/>
    <cellStyle name="Dane wyjściowe 2 15 44" xfId="13854"/>
    <cellStyle name="Dane wyjściowe 2 15 44 2" xfId="13855"/>
    <cellStyle name="Dane wyjściowe 2 15 44 3" xfId="13856"/>
    <cellStyle name="Dane wyjściowe 2 15 45" xfId="13857"/>
    <cellStyle name="Dane wyjściowe 2 15 45 2" xfId="13858"/>
    <cellStyle name="Dane wyjściowe 2 15 45 3" xfId="13859"/>
    <cellStyle name="Dane wyjściowe 2 15 46" xfId="13860"/>
    <cellStyle name="Dane wyjściowe 2 15 46 2" xfId="13861"/>
    <cellStyle name="Dane wyjściowe 2 15 46 3" xfId="13862"/>
    <cellStyle name="Dane wyjściowe 2 15 47" xfId="13863"/>
    <cellStyle name="Dane wyjściowe 2 15 47 2" xfId="13864"/>
    <cellStyle name="Dane wyjściowe 2 15 47 3" xfId="13865"/>
    <cellStyle name="Dane wyjściowe 2 15 48" xfId="13866"/>
    <cellStyle name="Dane wyjściowe 2 15 48 2" xfId="13867"/>
    <cellStyle name="Dane wyjściowe 2 15 48 3" xfId="13868"/>
    <cellStyle name="Dane wyjściowe 2 15 49" xfId="13869"/>
    <cellStyle name="Dane wyjściowe 2 15 49 2" xfId="13870"/>
    <cellStyle name="Dane wyjściowe 2 15 49 3" xfId="13871"/>
    <cellStyle name="Dane wyjściowe 2 15 5" xfId="13872"/>
    <cellStyle name="Dane wyjściowe 2 15 5 2" xfId="13873"/>
    <cellStyle name="Dane wyjściowe 2 15 5 3" xfId="13874"/>
    <cellStyle name="Dane wyjściowe 2 15 5 4" xfId="13875"/>
    <cellStyle name="Dane wyjściowe 2 15 50" xfId="13876"/>
    <cellStyle name="Dane wyjściowe 2 15 50 2" xfId="13877"/>
    <cellStyle name="Dane wyjściowe 2 15 50 3" xfId="13878"/>
    <cellStyle name="Dane wyjściowe 2 15 51" xfId="13879"/>
    <cellStyle name="Dane wyjściowe 2 15 51 2" xfId="13880"/>
    <cellStyle name="Dane wyjściowe 2 15 51 3" xfId="13881"/>
    <cellStyle name="Dane wyjściowe 2 15 52" xfId="13882"/>
    <cellStyle name="Dane wyjściowe 2 15 52 2" xfId="13883"/>
    <cellStyle name="Dane wyjściowe 2 15 52 3" xfId="13884"/>
    <cellStyle name="Dane wyjściowe 2 15 53" xfId="13885"/>
    <cellStyle name="Dane wyjściowe 2 15 53 2" xfId="13886"/>
    <cellStyle name="Dane wyjściowe 2 15 53 3" xfId="13887"/>
    <cellStyle name="Dane wyjściowe 2 15 54" xfId="13888"/>
    <cellStyle name="Dane wyjściowe 2 15 54 2" xfId="13889"/>
    <cellStyle name="Dane wyjściowe 2 15 54 3" xfId="13890"/>
    <cellStyle name="Dane wyjściowe 2 15 55" xfId="13891"/>
    <cellStyle name="Dane wyjściowe 2 15 55 2" xfId="13892"/>
    <cellStyle name="Dane wyjściowe 2 15 55 3" xfId="13893"/>
    <cellStyle name="Dane wyjściowe 2 15 56" xfId="13894"/>
    <cellStyle name="Dane wyjściowe 2 15 56 2" xfId="13895"/>
    <cellStyle name="Dane wyjściowe 2 15 56 3" xfId="13896"/>
    <cellStyle name="Dane wyjściowe 2 15 57" xfId="13897"/>
    <cellStyle name="Dane wyjściowe 2 15 58" xfId="13898"/>
    <cellStyle name="Dane wyjściowe 2 15 6" xfId="13899"/>
    <cellStyle name="Dane wyjściowe 2 15 6 2" xfId="13900"/>
    <cellStyle name="Dane wyjściowe 2 15 6 3" xfId="13901"/>
    <cellStyle name="Dane wyjściowe 2 15 6 4" xfId="13902"/>
    <cellStyle name="Dane wyjściowe 2 15 7" xfId="13903"/>
    <cellStyle name="Dane wyjściowe 2 15 7 2" xfId="13904"/>
    <cellStyle name="Dane wyjściowe 2 15 7 3" xfId="13905"/>
    <cellStyle name="Dane wyjściowe 2 15 7 4" xfId="13906"/>
    <cellStyle name="Dane wyjściowe 2 15 8" xfId="13907"/>
    <cellStyle name="Dane wyjściowe 2 15 8 2" xfId="13908"/>
    <cellStyle name="Dane wyjściowe 2 15 8 3" xfId="13909"/>
    <cellStyle name="Dane wyjściowe 2 15 8 4" xfId="13910"/>
    <cellStyle name="Dane wyjściowe 2 15 9" xfId="13911"/>
    <cellStyle name="Dane wyjściowe 2 15 9 2" xfId="13912"/>
    <cellStyle name="Dane wyjściowe 2 15 9 3" xfId="13913"/>
    <cellStyle name="Dane wyjściowe 2 15 9 4" xfId="13914"/>
    <cellStyle name="Dane wyjściowe 2 16" xfId="13915"/>
    <cellStyle name="Dane wyjściowe 2 16 10" xfId="13916"/>
    <cellStyle name="Dane wyjściowe 2 16 10 2" xfId="13917"/>
    <cellStyle name="Dane wyjściowe 2 16 10 3" xfId="13918"/>
    <cellStyle name="Dane wyjściowe 2 16 10 4" xfId="13919"/>
    <cellStyle name="Dane wyjściowe 2 16 11" xfId="13920"/>
    <cellStyle name="Dane wyjściowe 2 16 11 2" xfId="13921"/>
    <cellStyle name="Dane wyjściowe 2 16 11 3" xfId="13922"/>
    <cellStyle name="Dane wyjściowe 2 16 11 4" xfId="13923"/>
    <cellStyle name="Dane wyjściowe 2 16 12" xfId="13924"/>
    <cellStyle name="Dane wyjściowe 2 16 12 2" xfId="13925"/>
    <cellStyle name="Dane wyjściowe 2 16 12 3" xfId="13926"/>
    <cellStyle name="Dane wyjściowe 2 16 12 4" xfId="13927"/>
    <cellStyle name="Dane wyjściowe 2 16 13" xfId="13928"/>
    <cellStyle name="Dane wyjściowe 2 16 13 2" xfId="13929"/>
    <cellStyle name="Dane wyjściowe 2 16 13 3" xfId="13930"/>
    <cellStyle name="Dane wyjściowe 2 16 13 4" xfId="13931"/>
    <cellStyle name="Dane wyjściowe 2 16 14" xfId="13932"/>
    <cellStyle name="Dane wyjściowe 2 16 14 2" xfId="13933"/>
    <cellStyle name="Dane wyjściowe 2 16 14 3" xfId="13934"/>
    <cellStyle name="Dane wyjściowe 2 16 14 4" xfId="13935"/>
    <cellStyle name="Dane wyjściowe 2 16 15" xfId="13936"/>
    <cellStyle name="Dane wyjściowe 2 16 15 2" xfId="13937"/>
    <cellStyle name="Dane wyjściowe 2 16 15 3" xfId="13938"/>
    <cellStyle name="Dane wyjściowe 2 16 15 4" xfId="13939"/>
    <cellStyle name="Dane wyjściowe 2 16 16" xfId="13940"/>
    <cellStyle name="Dane wyjściowe 2 16 16 2" xfId="13941"/>
    <cellStyle name="Dane wyjściowe 2 16 16 3" xfId="13942"/>
    <cellStyle name="Dane wyjściowe 2 16 16 4" xfId="13943"/>
    <cellStyle name="Dane wyjściowe 2 16 17" xfId="13944"/>
    <cellStyle name="Dane wyjściowe 2 16 17 2" xfId="13945"/>
    <cellStyle name="Dane wyjściowe 2 16 17 3" xfId="13946"/>
    <cellStyle name="Dane wyjściowe 2 16 17 4" xfId="13947"/>
    <cellStyle name="Dane wyjściowe 2 16 18" xfId="13948"/>
    <cellStyle name="Dane wyjściowe 2 16 18 2" xfId="13949"/>
    <cellStyle name="Dane wyjściowe 2 16 18 3" xfId="13950"/>
    <cellStyle name="Dane wyjściowe 2 16 18 4" xfId="13951"/>
    <cellStyle name="Dane wyjściowe 2 16 19" xfId="13952"/>
    <cellStyle name="Dane wyjściowe 2 16 19 2" xfId="13953"/>
    <cellStyle name="Dane wyjściowe 2 16 19 3" xfId="13954"/>
    <cellStyle name="Dane wyjściowe 2 16 19 4" xfId="13955"/>
    <cellStyle name="Dane wyjściowe 2 16 2" xfId="13956"/>
    <cellStyle name="Dane wyjściowe 2 16 2 2" xfId="13957"/>
    <cellStyle name="Dane wyjściowe 2 16 2 3" xfId="13958"/>
    <cellStyle name="Dane wyjściowe 2 16 2 4" xfId="13959"/>
    <cellStyle name="Dane wyjściowe 2 16 20" xfId="13960"/>
    <cellStyle name="Dane wyjściowe 2 16 20 2" xfId="13961"/>
    <cellStyle name="Dane wyjściowe 2 16 20 3" xfId="13962"/>
    <cellStyle name="Dane wyjściowe 2 16 20 4" xfId="13963"/>
    <cellStyle name="Dane wyjściowe 2 16 21" xfId="13964"/>
    <cellStyle name="Dane wyjściowe 2 16 21 2" xfId="13965"/>
    <cellStyle name="Dane wyjściowe 2 16 21 3" xfId="13966"/>
    <cellStyle name="Dane wyjściowe 2 16 22" xfId="13967"/>
    <cellStyle name="Dane wyjściowe 2 16 22 2" xfId="13968"/>
    <cellStyle name="Dane wyjściowe 2 16 22 3" xfId="13969"/>
    <cellStyle name="Dane wyjściowe 2 16 23" xfId="13970"/>
    <cellStyle name="Dane wyjściowe 2 16 23 2" xfId="13971"/>
    <cellStyle name="Dane wyjściowe 2 16 23 3" xfId="13972"/>
    <cellStyle name="Dane wyjściowe 2 16 24" xfId="13973"/>
    <cellStyle name="Dane wyjściowe 2 16 24 2" xfId="13974"/>
    <cellStyle name="Dane wyjściowe 2 16 24 3" xfId="13975"/>
    <cellStyle name="Dane wyjściowe 2 16 25" xfId="13976"/>
    <cellStyle name="Dane wyjściowe 2 16 25 2" xfId="13977"/>
    <cellStyle name="Dane wyjściowe 2 16 25 3" xfId="13978"/>
    <cellStyle name="Dane wyjściowe 2 16 26" xfId="13979"/>
    <cellStyle name="Dane wyjściowe 2 16 26 2" xfId="13980"/>
    <cellStyle name="Dane wyjściowe 2 16 26 3" xfId="13981"/>
    <cellStyle name="Dane wyjściowe 2 16 27" xfId="13982"/>
    <cellStyle name="Dane wyjściowe 2 16 27 2" xfId="13983"/>
    <cellStyle name="Dane wyjściowe 2 16 27 3" xfId="13984"/>
    <cellStyle name="Dane wyjściowe 2 16 28" xfId="13985"/>
    <cellStyle name="Dane wyjściowe 2 16 28 2" xfId="13986"/>
    <cellStyle name="Dane wyjściowe 2 16 28 3" xfId="13987"/>
    <cellStyle name="Dane wyjściowe 2 16 29" xfId="13988"/>
    <cellStyle name="Dane wyjściowe 2 16 29 2" xfId="13989"/>
    <cellStyle name="Dane wyjściowe 2 16 29 3" xfId="13990"/>
    <cellStyle name="Dane wyjściowe 2 16 3" xfId="13991"/>
    <cellStyle name="Dane wyjściowe 2 16 3 2" xfId="13992"/>
    <cellStyle name="Dane wyjściowe 2 16 3 3" xfId="13993"/>
    <cellStyle name="Dane wyjściowe 2 16 3 4" xfId="13994"/>
    <cellStyle name="Dane wyjściowe 2 16 30" xfId="13995"/>
    <cellStyle name="Dane wyjściowe 2 16 30 2" xfId="13996"/>
    <cellStyle name="Dane wyjściowe 2 16 30 3" xfId="13997"/>
    <cellStyle name="Dane wyjściowe 2 16 31" xfId="13998"/>
    <cellStyle name="Dane wyjściowe 2 16 31 2" xfId="13999"/>
    <cellStyle name="Dane wyjściowe 2 16 31 3" xfId="14000"/>
    <cellStyle name="Dane wyjściowe 2 16 32" xfId="14001"/>
    <cellStyle name="Dane wyjściowe 2 16 32 2" xfId="14002"/>
    <cellStyle name="Dane wyjściowe 2 16 32 3" xfId="14003"/>
    <cellStyle name="Dane wyjściowe 2 16 33" xfId="14004"/>
    <cellStyle name="Dane wyjściowe 2 16 33 2" xfId="14005"/>
    <cellStyle name="Dane wyjściowe 2 16 33 3" xfId="14006"/>
    <cellStyle name="Dane wyjściowe 2 16 34" xfId="14007"/>
    <cellStyle name="Dane wyjściowe 2 16 34 2" xfId="14008"/>
    <cellStyle name="Dane wyjściowe 2 16 34 3" xfId="14009"/>
    <cellStyle name="Dane wyjściowe 2 16 35" xfId="14010"/>
    <cellStyle name="Dane wyjściowe 2 16 35 2" xfId="14011"/>
    <cellStyle name="Dane wyjściowe 2 16 35 3" xfId="14012"/>
    <cellStyle name="Dane wyjściowe 2 16 36" xfId="14013"/>
    <cellStyle name="Dane wyjściowe 2 16 36 2" xfId="14014"/>
    <cellStyle name="Dane wyjściowe 2 16 36 3" xfId="14015"/>
    <cellStyle name="Dane wyjściowe 2 16 37" xfId="14016"/>
    <cellStyle name="Dane wyjściowe 2 16 37 2" xfId="14017"/>
    <cellStyle name="Dane wyjściowe 2 16 37 3" xfId="14018"/>
    <cellStyle name="Dane wyjściowe 2 16 38" xfId="14019"/>
    <cellStyle name="Dane wyjściowe 2 16 38 2" xfId="14020"/>
    <cellStyle name="Dane wyjściowe 2 16 38 3" xfId="14021"/>
    <cellStyle name="Dane wyjściowe 2 16 39" xfId="14022"/>
    <cellStyle name="Dane wyjściowe 2 16 39 2" xfId="14023"/>
    <cellStyle name="Dane wyjściowe 2 16 39 3" xfId="14024"/>
    <cellStyle name="Dane wyjściowe 2 16 4" xfId="14025"/>
    <cellStyle name="Dane wyjściowe 2 16 4 2" xfId="14026"/>
    <cellStyle name="Dane wyjściowe 2 16 4 3" xfId="14027"/>
    <cellStyle name="Dane wyjściowe 2 16 4 4" xfId="14028"/>
    <cellStyle name="Dane wyjściowe 2 16 40" xfId="14029"/>
    <cellStyle name="Dane wyjściowe 2 16 40 2" xfId="14030"/>
    <cellStyle name="Dane wyjściowe 2 16 40 3" xfId="14031"/>
    <cellStyle name="Dane wyjściowe 2 16 41" xfId="14032"/>
    <cellStyle name="Dane wyjściowe 2 16 41 2" xfId="14033"/>
    <cellStyle name="Dane wyjściowe 2 16 41 3" xfId="14034"/>
    <cellStyle name="Dane wyjściowe 2 16 42" xfId="14035"/>
    <cellStyle name="Dane wyjściowe 2 16 42 2" xfId="14036"/>
    <cellStyle name="Dane wyjściowe 2 16 42 3" xfId="14037"/>
    <cellStyle name="Dane wyjściowe 2 16 43" xfId="14038"/>
    <cellStyle name="Dane wyjściowe 2 16 43 2" xfId="14039"/>
    <cellStyle name="Dane wyjściowe 2 16 43 3" xfId="14040"/>
    <cellStyle name="Dane wyjściowe 2 16 44" xfId="14041"/>
    <cellStyle name="Dane wyjściowe 2 16 44 2" xfId="14042"/>
    <cellStyle name="Dane wyjściowe 2 16 44 3" xfId="14043"/>
    <cellStyle name="Dane wyjściowe 2 16 45" xfId="14044"/>
    <cellStyle name="Dane wyjściowe 2 16 45 2" xfId="14045"/>
    <cellStyle name="Dane wyjściowe 2 16 45 3" xfId="14046"/>
    <cellStyle name="Dane wyjściowe 2 16 46" xfId="14047"/>
    <cellStyle name="Dane wyjściowe 2 16 46 2" xfId="14048"/>
    <cellStyle name="Dane wyjściowe 2 16 46 3" xfId="14049"/>
    <cellStyle name="Dane wyjściowe 2 16 47" xfId="14050"/>
    <cellStyle name="Dane wyjściowe 2 16 47 2" xfId="14051"/>
    <cellStyle name="Dane wyjściowe 2 16 47 3" xfId="14052"/>
    <cellStyle name="Dane wyjściowe 2 16 48" xfId="14053"/>
    <cellStyle name="Dane wyjściowe 2 16 48 2" xfId="14054"/>
    <cellStyle name="Dane wyjściowe 2 16 48 3" xfId="14055"/>
    <cellStyle name="Dane wyjściowe 2 16 49" xfId="14056"/>
    <cellStyle name="Dane wyjściowe 2 16 49 2" xfId="14057"/>
    <cellStyle name="Dane wyjściowe 2 16 49 3" xfId="14058"/>
    <cellStyle name="Dane wyjściowe 2 16 5" xfId="14059"/>
    <cellStyle name="Dane wyjściowe 2 16 5 2" xfId="14060"/>
    <cellStyle name="Dane wyjściowe 2 16 5 3" xfId="14061"/>
    <cellStyle name="Dane wyjściowe 2 16 5 4" xfId="14062"/>
    <cellStyle name="Dane wyjściowe 2 16 50" xfId="14063"/>
    <cellStyle name="Dane wyjściowe 2 16 50 2" xfId="14064"/>
    <cellStyle name="Dane wyjściowe 2 16 50 3" xfId="14065"/>
    <cellStyle name="Dane wyjściowe 2 16 51" xfId="14066"/>
    <cellStyle name="Dane wyjściowe 2 16 51 2" xfId="14067"/>
    <cellStyle name="Dane wyjściowe 2 16 51 3" xfId="14068"/>
    <cellStyle name="Dane wyjściowe 2 16 52" xfId="14069"/>
    <cellStyle name="Dane wyjściowe 2 16 52 2" xfId="14070"/>
    <cellStyle name="Dane wyjściowe 2 16 52 3" xfId="14071"/>
    <cellStyle name="Dane wyjściowe 2 16 53" xfId="14072"/>
    <cellStyle name="Dane wyjściowe 2 16 53 2" xfId="14073"/>
    <cellStyle name="Dane wyjściowe 2 16 53 3" xfId="14074"/>
    <cellStyle name="Dane wyjściowe 2 16 54" xfId="14075"/>
    <cellStyle name="Dane wyjściowe 2 16 54 2" xfId="14076"/>
    <cellStyle name="Dane wyjściowe 2 16 54 3" xfId="14077"/>
    <cellStyle name="Dane wyjściowe 2 16 55" xfId="14078"/>
    <cellStyle name="Dane wyjściowe 2 16 55 2" xfId="14079"/>
    <cellStyle name="Dane wyjściowe 2 16 55 3" xfId="14080"/>
    <cellStyle name="Dane wyjściowe 2 16 56" xfId="14081"/>
    <cellStyle name="Dane wyjściowe 2 16 56 2" xfId="14082"/>
    <cellStyle name="Dane wyjściowe 2 16 56 3" xfId="14083"/>
    <cellStyle name="Dane wyjściowe 2 16 57" xfId="14084"/>
    <cellStyle name="Dane wyjściowe 2 16 58" xfId="14085"/>
    <cellStyle name="Dane wyjściowe 2 16 6" xfId="14086"/>
    <cellStyle name="Dane wyjściowe 2 16 6 2" xfId="14087"/>
    <cellStyle name="Dane wyjściowe 2 16 6 3" xfId="14088"/>
    <cellStyle name="Dane wyjściowe 2 16 6 4" xfId="14089"/>
    <cellStyle name="Dane wyjściowe 2 16 7" xfId="14090"/>
    <cellStyle name="Dane wyjściowe 2 16 7 2" xfId="14091"/>
    <cellStyle name="Dane wyjściowe 2 16 7 3" xfId="14092"/>
    <cellStyle name="Dane wyjściowe 2 16 7 4" xfId="14093"/>
    <cellStyle name="Dane wyjściowe 2 16 8" xfId="14094"/>
    <cellStyle name="Dane wyjściowe 2 16 8 2" xfId="14095"/>
    <cellStyle name="Dane wyjściowe 2 16 8 3" xfId="14096"/>
    <cellStyle name="Dane wyjściowe 2 16 8 4" xfId="14097"/>
    <cellStyle name="Dane wyjściowe 2 16 9" xfId="14098"/>
    <cellStyle name="Dane wyjściowe 2 16 9 2" xfId="14099"/>
    <cellStyle name="Dane wyjściowe 2 16 9 3" xfId="14100"/>
    <cellStyle name="Dane wyjściowe 2 16 9 4" xfId="14101"/>
    <cellStyle name="Dane wyjściowe 2 17" xfId="14102"/>
    <cellStyle name="Dane wyjściowe 2 17 10" xfId="14103"/>
    <cellStyle name="Dane wyjściowe 2 17 10 2" xfId="14104"/>
    <cellStyle name="Dane wyjściowe 2 17 10 3" xfId="14105"/>
    <cellStyle name="Dane wyjściowe 2 17 10 4" xfId="14106"/>
    <cellStyle name="Dane wyjściowe 2 17 11" xfId="14107"/>
    <cellStyle name="Dane wyjściowe 2 17 11 2" xfId="14108"/>
    <cellStyle name="Dane wyjściowe 2 17 11 3" xfId="14109"/>
    <cellStyle name="Dane wyjściowe 2 17 11 4" xfId="14110"/>
    <cellStyle name="Dane wyjściowe 2 17 12" xfId="14111"/>
    <cellStyle name="Dane wyjściowe 2 17 12 2" xfId="14112"/>
    <cellStyle name="Dane wyjściowe 2 17 12 3" xfId="14113"/>
    <cellStyle name="Dane wyjściowe 2 17 12 4" xfId="14114"/>
    <cellStyle name="Dane wyjściowe 2 17 13" xfId="14115"/>
    <cellStyle name="Dane wyjściowe 2 17 13 2" xfId="14116"/>
    <cellStyle name="Dane wyjściowe 2 17 13 3" xfId="14117"/>
    <cellStyle name="Dane wyjściowe 2 17 13 4" xfId="14118"/>
    <cellStyle name="Dane wyjściowe 2 17 14" xfId="14119"/>
    <cellStyle name="Dane wyjściowe 2 17 14 2" xfId="14120"/>
    <cellStyle name="Dane wyjściowe 2 17 14 3" xfId="14121"/>
    <cellStyle name="Dane wyjściowe 2 17 14 4" xfId="14122"/>
    <cellStyle name="Dane wyjściowe 2 17 15" xfId="14123"/>
    <cellStyle name="Dane wyjściowe 2 17 15 2" xfId="14124"/>
    <cellStyle name="Dane wyjściowe 2 17 15 3" xfId="14125"/>
    <cellStyle name="Dane wyjściowe 2 17 15 4" xfId="14126"/>
    <cellStyle name="Dane wyjściowe 2 17 16" xfId="14127"/>
    <cellStyle name="Dane wyjściowe 2 17 16 2" xfId="14128"/>
    <cellStyle name="Dane wyjściowe 2 17 16 3" xfId="14129"/>
    <cellStyle name="Dane wyjściowe 2 17 16 4" xfId="14130"/>
    <cellStyle name="Dane wyjściowe 2 17 17" xfId="14131"/>
    <cellStyle name="Dane wyjściowe 2 17 17 2" xfId="14132"/>
    <cellStyle name="Dane wyjściowe 2 17 17 3" xfId="14133"/>
    <cellStyle name="Dane wyjściowe 2 17 17 4" xfId="14134"/>
    <cellStyle name="Dane wyjściowe 2 17 18" xfId="14135"/>
    <cellStyle name="Dane wyjściowe 2 17 18 2" xfId="14136"/>
    <cellStyle name="Dane wyjściowe 2 17 18 3" xfId="14137"/>
    <cellStyle name="Dane wyjściowe 2 17 18 4" xfId="14138"/>
    <cellStyle name="Dane wyjściowe 2 17 19" xfId="14139"/>
    <cellStyle name="Dane wyjściowe 2 17 19 2" xfId="14140"/>
    <cellStyle name="Dane wyjściowe 2 17 19 3" xfId="14141"/>
    <cellStyle name="Dane wyjściowe 2 17 19 4" xfId="14142"/>
    <cellStyle name="Dane wyjściowe 2 17 2" xfId="14143"/>
    <cellStyle name="Dane wyjściowe 2 17 2 2" xfId="14144"/>
    <cellStyle name="Dane wyjściowe 2 17 2 3" xfId="14145"/>
    <cellStyle name="Dane wyjściowe 2 17 2 4" xfId="14146"/>
    <cellStyle name="Dane wyjściowe 2 17 20" xfId="14147"/>
    <cellStyle name="Dane wyjściowe 2 17 20 2" xfId="14148"/>
    <cellStyle name="Dane wyjściowe 2 17 20 3" xfId="14149"/>
    <cellStyle name="Dane wyjściowe 2 17 20 4" xfId="14150"/>
    <cellStyle name="Dane wyjściowe 2 17 21" xfId="14151"/>
    <cellStyle name="Dane wyjściowe 2 17 21 2" xfId="14152"/>
    <cellStyle name="Dane wyjściowe 2 17 21 3" xfId="14153"/>
    <cellStyle name="Dane wyjściowe 2 17 22" xfId="14154"/>
    <cellStyle name="Dane wyjściowe 2 17 22 2" xfId="14155"/>
    <cellStyle name="Dane wyjściowe 2 17 22 3" xfId="14156"/>
    <cellStyle name="Dane wyjściowe 2 17 23" xfId="14157"/>
    <cellStyle name="Dane wyjściowe 2 17 23 2" xfId="14158"/>
    <cellStyle name="Dane wyjściowe 2 17 23 3" xfId="14159"/>
    <cellStyle name="Dane wyjściowe 2 17 24" xfId="14160"/>
    <cellStyle name="Dane wyjściowe 2 17 24 2" xfId="14161"/>
    <cellStyle name="Dane wyjściowe 2 17 24 3" xfId="14162"/>
    <cellStyle name="Dane wyjściowe 2 17 25" xfId="14163"/>
    <cellStyle name="Dane wyjściowe 2 17 25 2" xfId="14164"/>
    <cellStyle name="Dane wyjściowe 2 17 25 3" xfId="14165"/>
    <cellStyle name="Dane wyjściowe 2 17 26" xfId="14166"/>
    <cellStyle name="Dane wyjściowe 2 17 26 2" xfId="14167"/>
    <cellStyle name="Dane wyjściowe 2 17 26 3" xfId="14168"/>
    <cellStyle name="Dane wyjściowe 2 17 27" xfId="14169"/>
    <cellStyle name="Dane wyjściowe 2 17 27 2" xfId="14170"/>
    <cellStyle name="Dane wyjściowe 2 17 27 3" xfId="14171"/>
    <cellStyle name="Dane wyjściowe 2 17 28" xfId="14172"/>
    <cellStyle name="Dane wyjściowe 2 17 28 2" xfId="14173"/>
    <cellStyle name="Dane wyjściowe 2 17 28 3" xfId="14174"/>
    <cellStyle name="Dane wyjściowe 2 17 29" xfId="14175"/>
    <cellStyle name="Dane wyjściowe 2 17 29 2" xfId="14176"/>
    <cellStyle name="Dane wyjściowe 2 17 29 3" xfId="14177"/>
    <cellStyle name="Dane wyjściowe 2 17 3" xfId="14178"/>
    <cellStyle name="Dane wyjściowe 2 17 3 2" xfId="14179"/>
    <cellStyle name="Dane wyjściowe 2 17 3 3" xfId="14180"/>
    <cellStyle name="Dane wyjściowe 2 17 3 4" xfId="14181"/>
    <cellStyle name="Dane wyjściowe 2 17 30" xfId="14182"/>
    <cellStyle name="Dane wyjściowe 2 17 30 2" xfId="14183"/>
    <cellStyle name="Dane wyjściowe 2 17 30 3" xfId="14184"/>
    <cellStyle name="Dane wyjściowe 2 17 31" xfId="14185"/>
    <cellStyle name="Dane wyjściowe 2 17 31 2" xfId="14186"/>
    <cellStyle name="Dane wyjściowe 2 17 31 3" xfId="14187"/>
    <cellStyle name="Dane wyjściowe 2 17 32" xfId="14188"/>
    <cellStyle name="Dane wyjściowe 2 17 32 2" xfId="14189"/>
    <cellStyle name="Dane wyjściowe 2 17 32 3" xfId="14190"/>
    <cellStyle name="Dane wyjściowe 2 17 33" xfId="14191"/>
    <cellStyle name="Dane wyjściowe 2 17 33 2" xfId="14192"/>
    <cellStyle name="Dane wyjściowe 2 17 33 3" xfId="14193"/>
    <cellStyle name="Dane wyjściowe 2 17 34" xfId="14194"/>
    <cellStyle name="Dane wyjściowe 2 17 34 2" xfId="14195"/>
    <cellStyle name="Dane wyjściowe 2 17 34 3" xfId="14196"/>
    <cellStyle name="Dane wyjściowe 2 17 35" xfId="14197"/>
    <cellStyle name="Dane wyjściowe 2 17 35 2" xfId="14198"/>
    <cellStyle name="Dane wyjściowe 2 17 35 3" xfId="14199"/>
    <cellStyle name="Dane wyjściowe 2 17 36" xfId="14200"/>
    <cellStyle name="Dane wyjściowe 2 17 36 2" xfId="14201"/>
    <cellStyle name="Dane wyjściowe 2 17 36 3" xfId="14202"/>
    <cellStyle name="Dane wyjściowe 2 17 37" xfId="14203"/>
    <cellStyle name="Dane wyjściowe 2 17 37 2" xfId="14204"/>
    <cellStyle name="Dane wyjściowe 2 17 37 3" xfId="14205"/>
    <cellStyle name="Dane wyjściowe 2 17 38" xfId="14206"/>
    <cellStyle name="Dane wyjściowe 2 17 38 2" xfId="14207"/>
    <cellStyle name="Dane wyjściowe 2 17 38 3" xfId="14208"/>
    <cellStyle name="Dane wyjściowe 2 17 39" xfId="14209"/>
    <cellStyle name="Dane wyjściowe 2 17 39 2" xfId="14210"/>
    <cellStyle name="Dane wyjściowe 2 17 39 3" xfId="14211"/>
    <cellStyle name="Dane wyjściowe 2 17 4" xfId="14212"/>
    <cellStyle name="Dane wyjściowe 2 17 4 2" xfId="14213"/>
    <cellStyle name="Dane wyjściowe 2 17 4 3" xfId="14214"/>
    <cellStyle name="Dane wyjściowe 2 17 4 4" xfId="14215"/>
    <cellStyle name="Dane wyjściowe 2 17 40" xfId="14216"/>
    <cellStyle name="Dane wyjściowe 2 17 40 2" xfId="14217"/>
    <cellStyle name="Dane wyjściowe 2 17 40 3" xfId="14218"/>
    <cellStyle name="Dane wyjściowe 2 17 41" xfId="14219"/>
    <cellStyle name="Dane wyjściowe 2 17 41 2" xfId="14220"/>
    <cellStyle name="Dane wyjściowe 2 17 41 3" xfId="14221"/>
    <cellStyle name="Dane wyjściowe 2 17 42" xfId="14222"/>
    <cellStyle name="Dane wyjściowe 2 17 42 2" xfId="14223"/>
    <cellStyle name="Dane wyjściowe 2 17 42 3" xfId="14224"/>
    <cellStyle name="Dane wyjściowe 2 17 43" xfId="14225"/>
    <cellStyle name="Dane wyjściowe 2 17 43 2" xfId="14226"/>
    <cellStyle name="Dane wyjściowe 2 17 43 3" xfId="14227"/>
    <cellStyle name="Dane wyjściowe 2 17 44" xfId="14228"/>
    <cellStyle name="Dane wyjściowe 2 17 44 2" xfId="14229"/>
    <cellStyle name="Dane wyjściowe 2 17 44 3" xfId="14230"/>
    <cellStyle name="Dane wyjściowe 2 17 45" xfId="14231"/>
    <cellStyle name="Dane wyjściowe 2 17 45 2" xfId="14232"/>
    <cellStyle name="Dane wyjściowe 2 17 45 3" xfId="14233"/>
    <cellStyle name="Dane wyjściowe 2 17 46" xfId="14234"/>
    <cellStyle name="Dane wyjściowe 2 17 46 2" xfId="14235"/>
    <cellStyle name="Dane wyjściowe 2 17 46 3" xfId="14236"/>
    <cellStyle name="Dane wyjściowe 2 17 47" xfId="14237"/>
    <cellStyle name="Dane wyjściowe 2 17 47 2" xfId="14238"/>
    <cellStyle name="Dane wyjściowe 2 17 47 3" xfId="14239"/>
    <cellStyle name="Dane wyjściowe 2 17 48" xfId="14240"/>
    <cellStyle name="Dane wyjściowe 2 17 48 2" xfId="14241"/>
    <cellStyle name="Dane wyjściowe 2 17 48 3" xfId="14242"/>
    <cellStyle name="Dane wyjściowe 2 17 49" xfId="14243"/>
    <cellStyle name="Dane wyjściowe 2 17 49 2" xfId="14244"/>
    <cellStyle name="Dane wyjściowe 2 17 49 3" xfId="14245"/>
    <cellStyle name="Dane wyjściowe 2 17 5" xfId="14246"/>
    <cellStyle name="Dane wyjściowe 2 17 5 2" xfId="14247"/>
    <cellStyle name="Dane wyjściowe 2 17 5 3" xfId="14248"/>
    <cellStyle name="Dane wyjściowe 2 17 5 4" xfId="14249"/>
    <cellStyle name="Dane wyjściowe 2 17 50" xfId="14250"/>
    <cellStyle name="Dane wyjściowe 2 17 50 2" xfId="14251"/>
    <cellStyle name="Dane wyjściowe 2 17 50 3" xfId="14252"/>
    <cellStyle name="Dane wyjściowe 2 17 51" xfId="14253"/>
    <cellStyle name="Dane wyjściowe 2 17 51 2" xfId="14254"/>
    <cellStyle name="Dane wyjściowe 2 17 51 3" xfId="14255"/>
    <cellStyle name="Dane wyjściowe 2 17 52" xfId="14256"/>
    <cellStyle name="Dane wyjściowe 2 17 52 2" xfId="14257"/>
    <cellStyle name="Dane wyjściowe 2 17 52 3" xfId="14258"/>
    <cellStyle name="Dane wyjściowe 2 17 53" xfId="14259"/>
    <cellStyle name="Dane wyjściowe 2 17 53 2" xfId="14260"/>
    <cellStyle name="Dane wyjściowe 2 17 53 3" xfId="14261"/>
    <cellStyle name="Dane wyjściowe 2 17 54" xfId="14262"/>
    <cellStyle name="Dane wyjściowe 2 17 54 2" xfId="14263"/>
    <cellStyle name="Dane wyjściowe 2 17 54 3" xfId="14264"/>
    <cellStyle name="Dane wyjściowe 2 17 55" xfId="14265"/>
    <cellStyle name="Dane wyjściowe 2 17 55 2" xfId="14266"/>
    <cellStyle name="Dane wyjściowe 2 17 55 3" xfId="14267"/>
    <cellStyle name="Dane wyjściowe 2 17 56" xfId="14268"/>
    <cellStyle name="Dane wyjściowe 2 17 56 2" xfId="14269"/>
    <cellStyle name="Dane wyjściowe 2 17 56 3" xfId="14270"/>
    <cellStyle name="Dane wyjściowe 2 17 57" xfId="14271"/>
    <cellStyle name="Dane wyjściowe 2 17 58" xfId="14272"/>
    <cellStyle name="Dane wyjściowe 2 17 6" xfId="14273"/>
    <cellStyle name="Dane wyjściowe 2 17 6 2" xfId="14274"/>
    <cellStyle name="Dane wyjściowe 2 17 6 3" xfId="14275"/>
    <cellStyle name="Dane wyjściowe 2 17 6 4" xfId="14276"/>
    <cellStyle name="Dane wyjściowe 2 17 7" xfId="14277"/>
    <cellStyle name="Dane wyjściowe 2 17 7 2" xfId="14278"/>
    <cellStyle name="Dane wyjściowe 2 17 7 3" xfId="14279"/>
    <cellStyle name="Dane wyjściowe 2 17 7 4" xfId="14280"/>
    <cellStyle name="Dane wyjściowe 2 17 8" xfId="14281"/>
    <cellStyle name="Dane wyjściowe 2 17 8 2" xfId="14282"/>
    <cellStyle name="Dane wyjściowe 2 17 8 3" xfId="14283"/>
    <cellStyle name="Dane wyjściowe 2 17 8 4" xfId="14284"/>
    <cellStyle name="Dane wyjściowe 2 17 9" xfId="14285"/>
    <cellStyle name="Dane wyjściowe 2 17 9 2" xfId="14286"/>
    <cellStyle name="Dane wyjściowe 2 17 9 3" xfId="14287"/>
    <cellStyle name="Dane wyjściowe 2 17 9 4" xfId="14288"/>
    <cellStyle name="Dane wyjściowe 2 18" xfId="14289"/>
    <cellStyle name="Dane wyjściowe 2 18 10" xfId="14290"/>
    <cellStyle name="Dane wyjściowe 2 18 10 2" xfId="14291"/>
    <cellStyle name="Dane wyjściowe 2 18 10 3" xfId="14292"/>
    <cellStyle name="Dane wyjściowe 2 18 10 4" xfId="14293"/>
    <cellStyle name="Dane wyjściowe 2 18 11" xfId="14294"/>
    <cellStyle name="Dane wyjściowe 2 18 11 2" xfId="14295"/>
    <cellStyle name="Dane wyjściowe 2 18 11 3" xfId="14296"/>
    <cellStyle name="Dane wyjściowe 2 18 11 4" xfId="14297"/>
    <cellStyle name="Dane wyjściowe 2 18 12" xfId="14298"/>
    <cellStyle name="Dane wyjściowe 2 18 12 2" xfId="14299"/>
    <cellStyle name="Dane wyjściowe 2 18 12 3" xfId="14300"/>
    <cellStyle name="Dane wyjściowe 2 18 12 4" xfId="14301"/>
    <cellStyle name="Dane wyjściowe 2 18 13" xfId="14302"/>
    <cellStyle name="Dane wyjściowe 2 18 13 2" xfId="14303"/>
    <cellStyle name="Dane wyjściowe 2 18 13 3" xfId="14304"/>
    <cellStyle name="Dane wyjściowe 2 18 13 4" xfId="14305"/>
    <cellStyle name="Dane wyjściowe 2 18 14" xfId="14306"/>
    <cellStyle name="Dane wyjściowe 2 18 14 2" xfId="14307"/>
    <cellStyle name="Dane wyjściowe 2 18 14 3" xfId="14308"/>
    <cellStyle name="Dane wyjściowe 2 18 14 4" xfId="14309"/>
    <cellStyle name="Dane wyjściowe 2 18 15" xfId="14310"/>
    <cellStyle name="Dane wyjściowe 2 18 15 2" xfId="14311"/>
    <cellStyle name="Dane wyjściowe 2 18 15 3" xfId="14312"/>
    <cellStyle name="Dane wyjściowe 2 18 15 4" xfId="14313"/>
    <cellStyle name="Dane wyjściowe 2 18 16" xfId="14314"/>
    <cellStyle name="Dane wyjściowe 2 18 16 2" xfId="14315"/>
    <cellStyle name="Dane wyjściowe 2 18 16 3" xfId="14316"/>
    <cellStyle name="Dane wyjściowe 2 18 16 4" xfId="14317"/>
    <cellStyle name="Dane wyjściowe 2 18 17" xfId="14318"/>
    <cellStyle name="Dane wyjściowe 2 18 17 2" xfId="14319"/>
    <cellStyle name="Dane wyjściowe 2 18 17 3" xfId="14320"/>
    <cellStyle name="Dane wyjściowe 2 18 17 4" xfId="14321"/>
    <cellStyle name="Dane wyjściowe 2 18 18" xfId="14322"/>
    <cellStyle name="Dane wyjściowe 2 18 18 2" xfId="14323"/>
    <cellStyle name="Dane wyjściowe 2 18 18 3" xfId="14324"/>
    <cellStyle name="Dane wyjściowe 2 18 18 4" xfId="14325"/>
    <cellStyle name="Dane wyjściowe 2 18 19" xfId="14326"/>
    <cellStyle name="Dane wyjściowe 2 18 19 2" xfId="14327"/>
    <cellStyle name="Dane wyjściowe 2 18 19 3" xfId="14328"/>
    <cellStyle name="Dane wyjściowe 2 18 19 4" xfId="14329"/>
    <cellStyle name="Dane wyjściowe 2 18 2" xfId="14330"/>
    <cellStyle name="Dane wyjściowe 2 18 2 2" xfId="14331"/>
    <cellStyle name="Dane wyjściowe 2 18 2 3" xfId="14332"/>
    <cellStyle name="Dane wyjściowe 2 18 2 4" xfId="14333"/>
    <cellStyle name="Dane wyjściowe 2 18 20" xfId="14334"/>
    <cellStyle name="Dane wyjściowe 2 18 20 2" xfId="14335"/>
    <cellStyle name="Dane wyjściowe 2 18 20 3" xfId="14336"/>
    <cellStyle name="Dane wyjściowe 2 18 20 4" xfId="14337"/>
    <cellStyle name="Dane wyjściowe 2 18 21" xfId="14338"/>
    <cellStyle name="Dane wyjściowe 2 18 21 2" xfId="14339"/>
    <cellStyle name="Dane wyjściowe 2 18 21 3" xfId="14340"/>
    <cellStyle name="Dane wyjściowe 2 18 22" xfId="14341"/>
    <cellStyle name="Dane wyjściowe 2 18 22 2" xfId="14342"/>
    <cellStyle name="Dane wyjściowe 2 18 22 3" xfId="14343"/>
    <cellStyle name="Dane wyjściowe 2 18 23" xfId="14344"/>
    <cellStyle name="Dane wyjściowe 2 18 23 2" xfId="14345"/>
    <cellStyle name="Dane wyjściowe 2 18 23 3" xfId="14346"/>
    <cellStyle name="Dane wyjściowe 2 18 24" xfId="14347"/>
    <cellStyle name="Dane wyjściowe 2 18 24 2" xfId="14348"/>
    <cellStyle name="Dane wyjściowe 2 18 24 3" xfId="14349"/>
    <cellStyle name="Dane wyjściowe 2 18 25" xfId="14350"/>
    <cellStyle name="Dane wyjściowe 2 18 25 2" xfId="14351"/>
    <cellStyle name="Dane wyjściowe 2 18 25 3" xfId="14352"/>
    <cellStyle name="Dane wyjściowe 2 18 26" xfId="14353"/>
    <cellStyle name="Dane wyjściowe 2 18 26 2" xfId="14354"/>
    <cellStyle name="Dane wyjściowe 2 18 26 3" xfId="14355"/>
    <cellStyle name="Dane wyjściowe 2 18 27" xfId="14356"/>
    <cellStyle name="Dane wyjściowe 2 18 27 2" xfId="14357"/>
    <cellStyle name="Dane wyjściowe 2 18 27 3" xfId="14358"/>
    <cellStyle name="Dane wyjściowe 2 18 28" xfId="14359"/>
    <cellStyle name="Dane wyjściowe 2 18 28 2" xfId="14360"/>
    <cellStyle name="Dane wyjściowe 2 18 28 3" xfId="14361"/>
    <cellStyle name="Dane wyjściowe 2 18 29" xfId="14362"/>
    <cellStyle name="Dane wyjściowe 2 18 29 2" xfId="14363"/>
    <cellStyle name="Dane wyjściowe 2 18 29 3" xfId="14364"/>
    <cellStyle name="Dane wyjściowe 2 18 3" xfId="14365"/>
    <cellStyle name="Dane wyjściowe 2 18 3 2" xfId="14366"/>
    <cellStyle name="Dane wyjściowe 2 18 3 3" xfId="14367"/>
    <cellStyle name="Dane wyjściowe 2 18 3 4" xfId="14368"/>
    <cellStyle name="Dane wyjściowe 2 18 30" xfId="14369"/>
    <cellStyle name="Dane wyjściowe 2 18 30 2" xfId="14370"/>
    <cellStyle name="Dane wyjściowe 2 18 30 3" xfId="14371"/>
    <cellStyle name="Dane wyjściowe 2 18 31" xfId="14372"/>
    <cellStyle name="Dane wyjściowe 2 18 31 2" xfId="14373"/>
    <cellStyle name="Dane wyjściowe 2 18 31 3" xfId="14374"/>
    <cellStyle name="Dane wyjściowe 2 18 32" xfId="14375"/>
    <cellStyle name="Dane wyjściowe 2 18 32 2" xfId="14376"/>
    <cellStyle name="Dane wyjściowe 2 18 32 3" xfId="14377"/>
    <cellStyle name="Dane wyjściowe 2 18 33" xfId="14378"/>
    <cellStyle name="Dane wyjściowe 2 18 33 2" xfId="14379"/>
    <cellStyle name="Dane wyjściowe 2 18 33 3" xfId="14380"/>
    <cellStyle name="Dane wyjściowe 2 18 34" xfId="14381"/>
    <cellStyle name="Dane wyjściowe 2 18 34 2" xfId="14382"/>
    <cellStyle name="Dane wyjściowe 2 18 34 3" xfId="14383"/>
    <cellStyle name="Dane wyjściowe 2 18 35" xfId="14384"/>
    <cellStyle name="Dane wyjściowe 2 18 35 2" xfId="14385"/>
    <cellStyle name="Dane wyjściowe 2 18 35 3" xfId="14386"/>
    <cellStyle name="Dane wyjściowe 2 18 36" xfId="14387"/>
    <cellStyle name="Dane wyjściowe 2 18 36 2" xfId="14388"/>
    <cellStyle name="Dane wyjściowe 2 18 36 3" xfId="14389"/>
    <cellStyle name="Dane wyjściowe 2 18 37" xfId="14390"/>
    <cellStyle name="Dane wyjściowe 2 18 37 2" xfId="14391"/>
    <cellStyle name="Dane wyjściowe 2 18 37 3" xfId="14392"/>
    <cellStyle name="Dane wyjściowe 2 18 38" xfId="14393"/>
    <cellStyle name="Dane wyjściowe 2 18 38 2" xfId="14394"/>
    <cellStyle name="Dane wyjściowe 2 18 38 3" xfId="14395"/>
    <cellStyle name="Dane wyjściowe 2 18 39" xfId="14396"/>
    <cellStyle name="Dane wyjściowe 2 18 39 2" xfId="14397"/>
    <cellStyle name="Dane wyjściowe 2 18 39 3" xfId="14398"/>
    <cellStyle name="Dane wyjściowe 2 18 4" xfId="14399"/>
    <cellStyle name="Dane wyjściowe 2 18 4 2" xfId="14400"/>
    <cellStyle name="Dane wyjściowe 2 18 4 3" xfId="14401"/>
    <cellStyle name="Dane wyjściowe 2 18 4 4" xfId="14402"/>
    <cellStyle name="Dane wyjściowe 2 18 40" xfId="14403"/>
    <cellStyle name="Dane wyjściowe 2 18 40 2" xfId="14404"/>
    <cellStyle name="Dane wyjściowe 2 18 40 3" xfId="14405"/>
    <cellStyle name="Dane wyjściowe 2 18 41" xfId="14406"/>
    <cellStyle name="Dane wyjściowe 2 18 41 2" xfId="14407"/>
    <cellStyle name="Dane wyjściowe 2 18 41 3" xfId="14408"/>
    <cellStyle name="Dane wyjściowe 2 18 42" xfId="14409"/>
    <cellStyle name="Dane wyjściowe 2 18 42 2" xfId="14410"/>
    <cellStyle name="Dane wyjściowe 2 18 42 3" xfId="14411"/>
    <cellStyle name="Dane wyjściowe 2 18 43" xfId="14412"/>
    <cellStyle name="Dane wyjściowe 2 18 43 2" xfId="14413"/>
    <cellStyle name="Dane wyjściowe 2 18 43 3" xfId="14414"/>
    <cellStyle name="Dane wyjściowe 2 18 44" xfId="14415"/>
    <cellStyle name="Dane wyjściowe 2 18 44 2" xfId="14416"/>
    <cellStyle name="Dane wyjściowe 2 18 44 3" xfId="14417"/>
    <cellStyle name="Dane wyjściowe 2 18 45" xfId="14418"/>
    <cellStyle name="Dane wyjściowe 2 18 45 2" xfId="14419"/>
    <cellStyle name="Dane wyjściowe 2 18 45 3" xfId="14420"/>
    <cellStyle name="Dane wyjściowe 2 18 46" xfId="14421"/>
    <cellStyle name="Dane wyjściowe 2 18 46 2" xfId="14422"/>
    <cellStyle name="Dane wyjściowe 2 18 46 3" xfId="14423"/>
    <cellStyle name="Dane wyjściowe 2 18 47" xfId="14424"/>
    <cellStyle name="Dane wyjściowe 2 18 47 2" xfId="14425"/>
    <cellStyle name="Dane wyjściowe 2 18 47 3" xfId="14426"/>
    <cellStyle name="Dane wyjściowe 2 18 48" xfId="14427"/>
    <cellStyle name="Dane wyjściowe 2 18 48 2" xfId="14428"/>
    <cellStyle name="Dane wyjściowe 2 18 48 3" xfId="14429"/>
    <cellStyle name="Dane wyjściowe 2 18 49" xfId="14430"/>
    <cellStyle name="Dane wyjściowe 2 18 49 2" xfId="14431"/>
    <cellStyle name="Dane wyjściowe 2 18 49 3" xfId="14432"/>
    <cellStyle name="Dane wyjściowe 2 18 5" xfId="14433"/>
    <cellStyle name="Dane wyjściowe 2 18 5 2" xfId="14434"/>
    <cellStyle name="Dane wyjściowe 2 18 5 3" xfId="14435"/>
    <cellStyle name="Dane wyjściowe 2 18 5 4" xfId="14436"/>
    <cellStyle name="Dane wyjściowe 2 18 50" xfId="14437"/>
    <cellStyle name="Dane wyjściowe 2 18 50 2" xfId="14438"/>
    <cellStyle name="Dane wyjściowe 2 18 50 3" xfId="14439"/>
    <cellStyle name="Dane wyjściowe 2 18 51" xfId="14440"/>
    <cellStyle name="Dane wyjściowe 2 18 51 2" xfId="14441"/>
    <cellStyle name="Dane wyjściowe 2 18 51 3" xfId="14442"/>
    <cellStyle name="Dane wyjściowe 2 18 52" xfId="14443"/>
    <cellStyle name="Dane wyjściowe 2 18 52 2" xfId="14444"/>
    <cellStyle name="Dane wyjściowe 2 18 52 3" xfId="14445"/>
    <cellStyle name="Dane wyjściowe 2 18 53" xfId="14446"/>
    <cellStyle name="Dane wyjściowe 2 18 53 2" xfId="14447"/>
    <cellStyle name="Dane wyjściowe 2 18 53 3" xfId="14448"/>
    <cellStyle name="Dane wyjściowe 2 18 54" xfId="14449"/>
    <cellStyle name="Dane wyjściowe 2 18 54 2" xfId="14450"/>
    <cellStyle name="Dane wyjściowe 2 18 54 3" xfId="14451"/>
    <cellStyle name="Dane wyjściowe 2 18 55" xfId="14452"/>
    <cellStyle name="Dane wyjściowe 2 18 55 2" xfId="14453"/>
    <cellStyle name="Dane wyjściowe 2 18 55 3" xfId="14454"/>
    <cellStyle name="Dane wyjściowe 2 18 56" xfId="14455"/>
    <cellStyle name="Dane wyjściowe 2 18 56 2" xfId="14456"/>
    <cellStyle name="Dane wyjściowe 2 18 56 3" xfId="14457"/>
    <cellStyle name="Dane wyjściowe 2 18 57" xfId="14458"/>
    <cellStyle name="Dane wyjściowe 2 18 58" xfId="14459"/>
    <cellStyle name="Dane wyjściowe 2 18 6" xfId="14460"/>
    <cellStyle name="Dane wyjściowe 2 18 6 2" xfId="14461"/>
    <cellStyle name="Dane wyjściowe 2 18 6 3" xfId="14462"/>
    <cellStyle name="Dane wyjściowe 2 18 6 4" xfId="14463"/>
    <cellStyle name="Dane wyjściowe 2 18 7" xfId="14464"/>
    <cellStyle name="Dane wyjściowe 2 18 7 2" xfId="14465"/>
    <cellStyle name="Dane wyjściowe 2 18 7 3" xfId="14466"/>
    <cellStyle name="Dane wyjściowe 2 18 7 4" xfId="14467"/>
    <cellStyle name="Dane wyjściowe 2 18 8" xfId="14468"/>
    <cellStyle name="Dane wyjściowe 2 18 8 2" xfId="14469"/>
    <cellStyle name="Dane wyjściowe 2 18 8 3" xfId="14470"/>
    <cellStyle name="Dane wyjściowe 2 18 8 4" xfId="14471"/>
    <cellStyle name="Dane wyjściowe 2 18 9" xfId="14472"/>
    <cellStyle name="Dane wyjściowe 2 18 9 2" xfId="14473"/>
    <cellStyle name="Dane wyjściowe 2 18 9 3" xfId="14474"/>
    <cellStyle name="Dane wyjściowe 2 18 9 4" xfId="14475"/>
    <cellStyle name="Dane wyjściowe 2 19" xfId="14476"/>
    <cellStyle name="Dane wyjściowe 2 19 10" xfId="14477"/>
    <cellStyle name="Dane wyjściowe 2 19 10 2" xfId="14478"/>
    <cellStyle name="Dane wyjściowe 2 19 10 3" xfId="14479"/>
    <cellStyle name="Dane wyjściowe 2 19 10 4" xfId="14480"/>
    <cellStyle name="Dane wyjściowe 2 19 11" xfId="14481"/>
    <cellStyle name="Dane wyjściowe 2 19 11 2" xfId="14482"/>
    <cellStyle name="Dane wyjściowe 2 19 11 3" xfId="14483"/>
    <cellStyle name="Dane wyjściowe 2 19 11 4" xfId="14484"/>
    <cellStyle name="Dane wyjściowe 2 19 12" xfId="14485"/>
    <cellStyle name="Dane wyjściowe 2 19 12 2" xfId="14486"/>
    <cellStyle name="Dane wyjściowe 2 19 12 3" xfId="14487"/>
    <cellStyle name="Dane wyjściowe 2 19 12 4" xfId="14488"/>
    <cellStyle name="Dane wyjściowe 2 19 13" xfId="14489"/>
    <cellStyle name="Dane wyjściowe 2 19 13 2" xfId="14490"/>
    <cellStyle name="Dane wyjściowe 2 19 13 3" xfId="14491"/>
    <cellStyle name="Dane wyjściowe 2 19 13 4" xfId="14492"/>
    <cellStyle name="Dane wyjściowe 2 19 14" xfId="14493"/>
    <cellStyle name="Dane wyjściowe 2 19 14 2" xfId="14494"/>
    <cellStyle name="Dane wyjściowe 2 19 14 3" xfId="14495"/>
    <cellStyle name="Dane wyjściowe 2 19 14 4" xfId="14496"/>
    <cellStyle name="Dane wyjściowe 2 19 15" xfId="14497"/>
    <cellStyle name="Dane wyjściowe 2 19 15 2" xfId="14498"/>
    <cellStyle name="Dane wyjściowe 2 19 15 3" xfId="14499"/>
    <cellStyle name="Dane wyjściowe 2 19 15 4" xfId="14500"/>
    <cellStyle name="Dane wyjściowe 2 19 16" xfId="14501"/>
    <cellStyle name="Dane wyjściowe 2 19 16 2" xfId="14502"/>
    <cellStyle name="Dane wyjściowe 2 19 16 3" xfId="14503"/>
    <cellStyle name="Dane wyjściowe 2 19 16 4" xfId="14504"/>
    <cellStyle name="Dane wyjściowe 2 19 17" xfId="14505"/>
    <cellStyle name="Dane wyjściowe 2 19 17 2" xfId="14506"/>
    <cellStyle name="Dane wyjściowe 2 19 17 3" xfId="14507"/>
    <cellStyle name="Dane wyjściowe 2 19 17 4" xfId="14508"/>
    <cellStyle name="Dane wyjściowe 2 19 18" xfId="14509"/>
    <cellStyle name="Dane wyjściowe 2 19 18 2" xfId="14510"/>
    <cellStyle name="Dane wyjściowe 2 19 18 3" xfId="14511"/>
    <cellStyle name="Dane wyjściowe 2 19 18 4" xfId="14512"/>
    <cellStyle name="Dane wyjściowe 2 19 19" xfId="14513"/>
    <cellStyle name="Dane wyjściowe 2 19 19 2" xfId="14514"/>
    <cellStyle name="Dane wyjściowe 2 19 19 3" xfId="14515"/>
    <cellStyle name="Dane wyjściowe 2 19 19 4" xfId="14516"/>
    <cellStyle name="Dane wyjściowe 2 19 2" xfId="14517"/>
    <cellStyle name="Dane wyjściowe 2 19 2 2" xfId="14518"/>
    <cellStyle name="Dane wyjściowe 2 19 2 3" xfId="14519"/>
    <cellStyle name="Dane wyjściowe 2 19 2 4" xfId="14520"/>
    <cellStyle name="Dane wyjściowe 2 19 20" xfId="14521"/>
    <cellStyle name="Dane wyjściowe 2 19 20 2" xfId="14522"/>
    <cellStyle name="Dane wyjściowe 2 19 20 3" xfId="14523"/>
    <cellStyle name="Dane wyjściowe 2 19 20 4" xfId="14524"/>
    <cellStyle name="Dane wyjściowe 2 19 21" xfId="14525"/>
    <cellStyle name="Dane wyjściowe 2 19 21 2" xfId="14526"/>
    <cellStyle name="Dane wyjściowe 2 19 21 3" xfId="14527"/>
    <cellStyle name="Dane wyjściowe 2 19 22" xfId="14528"/>
    <cellStyle name="Dane wyjściowe 2 19 22 2" xfId="14529"/>
    <cellStyle name="Dane wyjściowe 2 19 22 3" xfId="14530"/>
    <cellStyle name="Dane wyjściowe 2 19 23" xfId="14531"/>
    <cellStyle name="Dane wyjściowe 2 19 23 2" xfId="14532"/>
    <cellStyle name="Dane wyjściowe 2 19 23 3" xfId="14533"/>
    <cellStyle name="Dane wyjściowe 2 19 24" xfId="14534"/>
    <cellStyle name="Dane wyjściowe 2 19 24 2" xfId="14535"/>
    <cellStyle name="Dane wyjściowe 2 19 24 3" xfId="14536"/>
    <cellStyle name="Dane wyjściowe 2 19 25" xfId="14537"/>
    <cellStyle name="Dane wyjściowe 2 19 25 2" xfId="14538"/>
    <cellStyle name="Dane wyjściowe 2 19 25 3" xfId="14539"/>
    <cellStyle name="Dane wyjściowe 2 19 26" xfId="14540"/>
    <cellStyle name="Dane wyjściowe 2 19 26 2" xfId="14541"/>
    <cellStyle name="Dane wyjściowe 2 19 26 3" xfId="14542"/>
    <cellStyle name="Dane wyjściowe 2 19 27" xfId="14543"/>
    <cellStyle name="Dane wyjściowe 2 19 27 2" xfId="14544"/>
    <cellStyle name="Dane wyjściowe 2 19 27 3" xfId="14545"/>
    <cellStyle name="Dane wyjściowe 2 19 28" xfId="14546"/>
    <cellStyle name="Dane wyjściowe 2 19 28 2" xfId="14547"/>
    <cellStyle name="Dane wyjściowe 2 19 28 3" xfId="14548"/>
    <cellStyle name="Dane wyjściowe 2 19 29" xfId="14549"/>
    <cellStyle name="Dane wyjściowe 2 19 29 2" xfId="14550"/>
    <cellStyle name="Dane wyjściowe 2 19 29 3" xfId="14551"/>
    <cellStyle name="Dane wyjściowe 2 19 3" xfId="14552"/>
    <cellStyle name="Dane wyjściowe 2 19 3 2" xfId="14553"/>
    <cellStyle name="Dane wyjściowe 2 19 3 3" xfId="14554"/>
    <cellStyle name="Dane wyjściowe 2 19 3 4" xfId="14555"/>
    <cellStyle name="Dane wyjściowe 2 19 30" xfId="14556"/>
    <cellStyle name="Dane wyjściowe 2 19 30 2" xfId="14557"/>
    <cellStyle name="Dane wyjściowe 2 19 30 3" xfId="14558"/>
    <cellStyle name="Dane wyjściowe 2 19 31" xfId="14559"/>
    <cellStyle name="Dane wyjściowe 2 19 31 2" xfId="14560"/>
    <cellStyle name="Dane wyjściowe 2 19 31 3" xfId="14561"/>
    <cellStyle name="Dane wyjściowe 2 19 32" xfId="14562"/>
    <cellStyle name="Dane wyjściowe 2 19 32 2" xfId="14563"/>
    <cellStyle name="Dane wyjściowe 2 19 32 3" xfId="14564"/>
    <cellStyle name="Dane wyjściowe 2 19 33" xfId="14565"/>
    <cellStyle name="Dane wyjściowe 2 19 33 2" xfId="14566"/>
    <cellStyle name="Dane wyjściowe 2 19 33 3" xfId="14567"/>
    <cellStyle name="Dane wyjściowe 2 19 34" xfId="14568"/>
    <cellStyle name="Dane wyjściowe 2 19 34 2" xfId="14569"/>
    <cellStyle name="Dane wyjściowe 2 19 34 3" xfId="14570"/>
    <cellStyle name="Dane wyjściowe 2 19 35" xfId="14571"/>
    <cellStyle name="Dane wyjściowe 2 19 35 2" xfId="14572"/>
    <cellStyle name="Dane wyjściowe 2 19 35 3" xfId="14573"/>
    <cellStyle name="Dane wyjściowe 2 19 36" xfId="14574"/>
    <cellStyle name="Dane wyjściowe 2 19 36 2" xfId="14575"/>
    <cellStyle name="Dane wyjściowe 2 19 36 3" xfId="14576"/>
    <cellStyle name="Dane wyjściowe 2 19 37" xfId="14577"/>
    <cellStyle name="Dane wyjściowe 2 19 37 2" xfId="14578"/>
    <cellStyle name="Dane wyjściowe 2 19 37 3" xfId="14579"/>
    <cellStyle name="Dane wyjściowe 2 19 38" xfId="14580"/>
    <cellStyle name="Dane wyjściowe 2 19 38 2" xfId="14581"/>
    <cellStyle name="Dane wyjściowe 2 19 38 3" xfId="14582"/>
    <cellStyle name="Dane wyjściowe 2 19 39" xfId="14583"/>
    <cellStyle name="Dane wyjściowe 2 19 39 2" xfId="14584"/>
    <cellStyle name="Dane wyjściowe 2 19 39 3" xfId="14585"/>
    <cellStyle name="Dane wyjściowe 2 19 4" xfId="14586"/>
    <cellStyle name="Dane wyjściowe 2 19 4 2" xfId="14587"/>
    <cellStyle name="Dane wyjściowe 2 19 4 3" xfId="14588"/>
    <cellStyle name="Dane wyjściowe 2 19 4 4" xfId="14589"/>
    <cellStyle name="Dane wyjściowe 2 19 40" xfId="14590"/>
    <cellStyle name="Dane wyjściowe 2 19 40 2" xfId="14591"/>
    <cellStyle name="Dane wyjściowe 2 19 40 3" xfId="14592"/>
    <cellStyle name="Dane wyjściowe 2 19 41" xfId="14593"/>
    <cellStyle name="Dane wyjściowe 2 19 41 2" xfId="14594"/>
    <cellStyle name="Dane wyjściowe 2 19 41 3" xfId="14595"/>
    <cellStyle name="Dane wyjściowe 2 19 42" xfId="14596"/>
    <cellStyle name="Dane wyjściowe 2 19 42 2" xfId="14597"/>
    <cellStyle name="Dane wyjściowe 2 19 42 3" xfId="14598"/>
    <cellStyle name="Dane wyjściowe 2 19 43" xfId="14599"/>
    <cellStyle name="Dane wyjściowe 2 19 43 2" xfId="14600"/>
    <cellStyle name="Dane wyjściowe 2 19 43 3" xfId="14601"/>
    <cellStyle name="Dane wyjściowe 2 19 44" xfId="14602"/>
    <cellStyle name="Dane wyjściowe 2 19 44 2" xfId="14603"/>
    <cellStyle name="Dane wyjściowe 2 19 44 3" xfId="14604"/>
    <cellStyle name="Dane wyjściowe 2 19 45" xfId="14605"/>
    <cellStyle name="Dane wyjściowe 2 19 45 2" xfId="14606"/>
    <cellStyle name="Dane wyjściowe 2 19 45 3" xfId="14607"/>
    <cellStyle name="Dane wyjściowe 2 19 46" xfId="14608"/>
    <cellStyle name="Dane wyjściowe 2 19 46 2" xfId="14609"/>
    <cellStyle name="Dane wyjściowe 2 19 46 3" xfId="14610"/>
    <cellStyle name="Dane wyjściowe 2 19 47" xfId="14611"/>
    <cellStyle name="Dane wyjściowe 2 19 47 2" xfId="14612"/>
    <cellStyle name="Dane wyjściowe 2 19 47 3" xfId="14613"/>
    <cellStyle name="Dane wyjściowe 2 19 48" xfId="14614"/>
    <cellStyle name="Dane wyjściowe 2 19 48 2" xfId="14615"/>
    <cellStyle name="Dane wyjściowe 2 19 48 3" xfId="14616"/>
    <cellStyle name="Dane wyjściowe 2 19 49" xfId="14617"/>
    <cellStyle name="Dane wyjściowe 2 19 49 2" xfId="14618"/>
    <cellStyle name="Dane wyjściowe 2 19 49 3" xfId="14619"/>
    <cellStyle name="Dane wyjściowe 2 19 5" xfId="14620"/>
    <cellStyle name="Dane wyjściowe 2 19 5 2" xfId="14621"/>
    <cellStyle name="Dane wyjściowe 2 19 5 3" xfId="14622"/>
    <cellStyle name="Dane wyjściowe 2 19 5 4" xfId="14623"/>
    <cellStyle name="Dane wyjściowe 2 19 50" xfId="14624"/>
    <cellStyle name="Dane wyjściowe 2 19 50 2" xfId="14625"/>
    <cellStyle name="Dane wyjściowe 2 19 50 3" xfId="14626"/>
    <cellStyle name="Dane wyjściowe 2 19 51" xfId="14627"/>
    <cellStyle name="Dane wyjściowe 2 19 51 2" xfId="14628"/>
    <cellStyle name="Dane wyjściowe 2 19 51 3" xfId="14629"/>
    <cellStyle name="Dane wyjściowe 2 19 52" xfId="14630"/>
    <cellStyle name="Dane wyjściowe 2 19 52 2" xfId="14631"/>
    <cellStyle name="Dane wyjściowe 2 19 52 3" xfId="14632"/>
    <cellStyle name="Dane wyjściowe 2 19 53" xfId="14633"/>
    <cellStyle name="Dane wyjściowe 2 19 53 2" xfId="14634"/>
    <cellStyle name="Dane wyjściowe 2 19 53 3" xfId="14635"/>
    <cellStyle name="Dane wyjściowe 2 19 54" xfId="14636"/>
    <cellStyle name="Dane wyjściowe 2 19 54 2" xfId="14637"/>
    <cellStyle name="Dane wyjściowe 2 19 54 3" xfId="14638"/>
    <cellStyle name="Dane wyjściowe 2 19 55" xfId="14639"/>
    <cellStyle name="Dane wyjściowe 2 19 55 2" xfId="14640"/>
    <cellStyle name="Dane wyjściowe 2 19 55 3" xfId="14641"/>
    <cellStyle name="Dane wyjściowe 2 19 56" xfId="14642"/>
    <cellStyle name="Dane wyjściowe 2 19 56 2" xfId="14643"/>
    <cellStyle name="Dane wyjściowe 2 19 56 3" xfId="14644"/>
    <cellStyle name="Dane wyjściowe 2 19 57" xfId="14645"/>
    <cellStyle name="Dane wyjściowe 2 19 58" xfId="14646"/>
    <cellStyle name="Dane wyjściowe 2 19 6" xfId="14647"/>
    <cellStyle name="Dane wyjściowe 2 19 6 2" xfId="14648"/>
    <cellStyle name="Dane wyjściowe 2 19 6 3" xfId="14649"/>
    <cellStyle name="Dane wyjściowe 2 19 6 4" xfId="14650"/>
    <cellStyle name="Dane wyjściowe 2 19 7" xfId="14651"/>
    <cellStyle name="Dane wyjściowe 2 19 7 2" xfId="14652"/>
    <cellStyle name="Dane wyjściowe 2 19 7 3" xfId="14653"/>
    <cellStyle name="Dane wyjściowe 2 19 7 4" xfId="14654"/>
    <cellStyle name="Dane wyjściowe 2 19 8" xfId="14655"/>
    <cellStyle name="Dane wyjściowe 2 19 8 2" xfId="14656"/>
    <cellStyle name="Dane wyjściowe 2 19 8 3" xfId="14657"/>
    <cellStyle name="Dane wyjściowe 2 19 8 4" xfId="14658"/>
    <cellStyle name="Dane wyjściowe 2 19 9" xfId="14659"/>
    <cellStyle name="Dane wyjściowe 2 19 9 2" xfId="14660"/>
    <cellStyle name="Dane wyjściowe 2 19 9 3" xfId="14661"/>
    <cellStyle name="Dane wyjściowe 2 19 9 4" xfId="14662"/>
    <cellStyle name="Dane wyjściowe 2 2" xfId="14663"/>
    <cellStyle name="Dane wyjściowe 2 2 10" xfId="14664"/>
    <cellStyle name="Dane wyjściowe 2 2 10 2" xfId="14665"/>
    <cellStyle name="Dane wyjściowe 2 2 10 3" xfId="14666"/>
    <cellStyle name="Dane wyjściowe 2 2 10 4" xfId="14667"/>
    <cellStyle name="Dane wyjściowe 2 2 11" xfId="14668"/>
    <cellStyle name="Dane wyjściowe 2 2 11 2" xfId="14669"/>
    <cellStyle name="Dane wyjściowe 2 2 11 3" xfId="14670"/>
    <cellStyle name="Dane wyjściowe 2 2 11 4" xfId="14671"/>
    <cellStyle name="Dane wyjściowe 2 2 12" xfId="14672"/>
    <cellStyle name="Dane wyjściowe 2 2 12 2" xfId="14673"/>
    <cellStyle name="Dane wyjściowe 2 2 12 3" xfId="14674"/>
    <cellStyle name="Dane wyjściowe 2 2 12 4" xfId="14675"/>
    <cellStyle name="Dane wyjściowe 2 2 13" xfId="14676"/>
    <cellStyle name="Dane wyjściowe 2 2 13 2" xfId="14677"/>
    <cellStyle name="Dane wyjściowe 2 2 13 3" xfId="14678"/>
    <cellStyle name="Dane wyjściowe 2 2 13 4" xfId="14679"/>
    <cellStyle name="Dane wyjściowe 2 2 14" xfId="14680"/>
    <cellStyle name="Dane wyjściowe 2 2 14 2" xfId="14681"/>
    <cellStyle name="Dane wyjściowe 2 2 14 3" xfId="14682"/>
    <cellStyle name="Dane wyjściowe 2 2 14 4" xfId="14683"/>
    <cellStyle name="Dane wyjściowe 2 2 15" xfId="14684"/>
    <cellStyle name="Dane wyjściowe 2 2 15 2" xfId="14685"/>
    <cellStyle name="Dane wyjściowe 2 2 15 3" xfId="14686"/>
    <cellStyle name="Dane wyjściowe 2 2 15 4" xfId="14687"/>
    <cellStyle name="Dane wyjściowe 2 2 16" xfId="14688"/>
    <cellStyle name="Dane wyjściowe 2 2 16 2" xfId="14689"/>
    <cellStyle name="Dane wyjściowe 2 2 16 3" xfId="14690"/>
    <cellStyle name="Dane wyjściowe 2 2 16 4" xfId="14691"/>
    <cellStyle name="Dane wyjściowe 2 2 17" xfId="14692"/>
    <cellStyle name="Dane wyjściowe 2 2 17 2" xfId="14693"/>
    <cellStyle name="Dane wyjściowe 2 2 17 3" xfId="14694"/>
    <cellStyle name="Dane wyjściowe 2 2 17 4" xfId="14695"/>
    <cellStyle name="Dane wyjściowe 2 2 18" xfId="14696"/>
    <cellStyle name="Dane wyjściowe 2 2 18 2" xfId="14697"/>
    <cellStyle name="Dane wyjściowe 2 2 18 3" xfId="14698"/>
    <cellStyle name="Dane wyjściowe 2 2 18 4" xfId="14699"/>
    <cellStyle name="Dane wyjściowe 2 2 19" xfId="14700"/>
    <cellStyle name="Dane wyjściowe 2 2 19 2" xfId="14701"/>
    <cellStyle name="Dane wyjściowe 2 2 19 3" xfId="14702"/>
    <cellStyle name="Dane wyjściowe 2 2 19 4" xfId="14703"/>
    <cellStyle name="Dane wyjściowe 2 2 2" xfId="14704"/>
    <cellStyle name="Dane wyjściowe 2 2 2 2" xfId="14705"/>
    <cellStyle name="Dane wyjściowe 2 2 2 3" xfId="14706"/>
    <cellStyle name="Dane wyjściowe 2 2 2 4" xfId="14707"/>
    <cellStyle name="Dane wyjściowe 2 2 20" xfId="14708"/>
    <cellStyle name="Dane wyjściowe 2 2 20 2" xfId="14709"/>
    <cellStyle name="Dane wyjściowe 2 2 20 3" xfId="14710"/>
    <cellStyle name="Dane wyjściowe 2 2 20 4" xfId="14711"/>
    <cellStyle name="Dane wyjściowe 2 2 21" xfId="14712"/>
    <cellStyle name="Dane wyjściowe 2 2 21 2" xfId="14713"/>
    <cellStyle name="Dane wyjściowe 2 2 21 3" xfId="14714"/>
    <cellStyle name="Dane wyjściowe 2 2 22" xfId="14715"/>
    <cellStyle name="Dane wyjściowe 2 2 22 2" xfId="14716"/>
    <cellStyle name="Dane wyjściowe 2 2 22 3" xfId="14717"/>
    <cellStyle name="Dane wyjściowe 2 2 23" xfId="14718"/>
    <cellStyle name="Dane wyjściowe 2 2 23 2" xfId="14719"/>
    <cellStyle name="Dane wyjściowe 2 2 23 3" xfId="14720"/>
    <cellStyle name="Dane wyjściowe 2 2 24" xfId="14721"/>
    <cellStyle name="Dane wyjściowe 2 2 24 2" xfId="14722"/>
    <cellStyle name="Dane wyjściowe 2 2 24 3" xfId="14723"/>
    <cellStyle name="Dane wyjściowe 2 2 25" xfId="14724"/>
    <cellStyle name="Dane wyjściowe 2 2 25 2" xfId="14725"/>
    <cellStyle name="Dane wyjściowe 2 2 25 3" xfId="14726"/>
    <cellStyle name="Dane wyjściowe 2 2 26" xfId="14727"/>
    <cellStyle name="Dane wyjściowe 2 2 26 2" xfId="14728"/>
    <cellStyle name="Dane wyjściowe 2 2 26 3" xfId="14729"/>
    <cellStyle name="Dane wyjściowe 2 2 27" xfId="14730"/>
    <cellStyle name="Dane wyjściowe 2 2 27 2" xfId="14731"/>
    <cellStyle name="Dane wyjściowe 2 2 27 3" xfId="14732"/>
    <cellStyle name="Dane wyjściowe 2 2 28" xfId="14733"/>
    <cellStyle name="Dane wyjściowe 2 2 28 2" xfId="14734"/>
    <cellStyle name="Dane wyjściowe 2 2 28 3" xfId="14735"/>
    <cellStyle name="Dane wyjściowe 2 2 29" xfId="14736"/>
    <cellStyle name="Dane wyjściowe 2 2 29 2" xfId="14737"/>
    <cellStyle name="Dane wyjściowe 2 2 29 3" xfId="14738"/>
    <cellStyle name="Dane wyjściowe 2 2 3" xfId="14739"/>
    <cellStyle name="Dane wyjściowe 2 2 3 2" xfId="14740"/>
    <cellStyle name="Dane wyjściowe 2 2 3 3" xfId="14741"/>
    <cellStyle name="Dane wyjściowe 2 2 3 4" xfId="14742"/>
    <cellStyle name="Dane wyjściowe 2 2 30" xfId="14743"/>
    <cellStyle name="Dane wyjściowe 2 2 30 2" xfId="14744"/>
    <cellStyle name="Dane wyjściowe 2 2 30 3" xfId="14745"/>
    <cellStyle name="Dane wyjściowe 2 2 31" xfId="14746"/>
    <cellStyle name="Dane wyjściowe 2 2 31 2" xfId="14747"/>
    <cellStyle name="Dane wyjściowe 2 2 31 3" xfId="14748"/>
    <cellStyle name="Dane wyjściowe 2 2 32" xfId="14749"/>
    <cellStyle name="Dane wyjściowe 2 2 32 2" xfId="14750"/>
    <cellStyle name="Dane wyjściowe 2 2 32 3" xfId="14751"/>
    <cellStyle name="Dane wyjściowe 2 2 33" xfId="14752"/>
    <cellStyle name="Dane wyjściowe 2 2 33 2" xfId="14753"/>
    <cellStyle name="Dane wyjściowe 2 2 33 3" xfId="14754"/>
    <cellStyle name="Dane wyjściowe 2 2 34" xfId="14755"/>
    <cellStyle name="Dane wyjściowe 2 2 34 2" xfId="14756"/>
    <cellStyle name="Dane wyjściowe 2 2 34 3" xfId="14757"/>
    <cellStyle name="Dane wyjściowe 2 2 35" xfId="14758"/>
    <cellStyle name="Dane wyjściowe 2 2 35 2" xfId="14759"/>
    <cellStyle name="Dane wyjściowe 2 2 35 3" xfId="14760"/>
    <cellStyle name="Dane wyjściowe 2 2 36" xfId="14761"/>
    <cellStyle name="Dane wyjściowe 2 2 36 2" xfId="14762"/>
    <cellStyle name="Dane wyjściowe 2 2 36 3" xfId="14763"/>
    <cellStyle name="Dane wyjściowe 2 2 37" xfId="14764"/>
    <cellStyle name="Dane wyjściowe 2 2 37 2" xfId="14765"/>
    <cellStyle name="Dane wyjściowe 2 2 37 3" xfId="14766"/>
    <cellStyle name="Dane wyjściowe 2 2 38" xfId="14767"/>
    <cellStyle name="Dane wyjściowe 2 2 38 2" xfId="14768"/>
    <cellStyle name="Dane wyjściowe 2 2 38 3" xfId="14769"/>
    <cellStyle name="Dane wyjściowe 2 2 39" xfId="14770"/>
    <cellStyle name="Dane wyjściowe 2 2 39 2" xfId="14771"/>
    <cellStyle name="Dane wyjściowe 2 2 39 3" xfId="14772"/>
    <cellStyle name="Dane wyjściowe 2 2 4" xfId="14773"/>
    <cellStyle name="Dane wyjściowe 2 2 4 2" xfId="14774"/>
    <cellStyle name="Dane wyjściowe 2 2 4 3" xfId="14775"/>
    <cellStyle name="Dane wyjściowe 2 2 4 4" xfId="14776"/>
    <cellStyle name="Dane wyjściowe 2 2 40" xfId="14777"/>
    <cellStyle name="Dane wyjściowe 2 2 40 2" xfId="14778"/>
    <cellStyle name="Dane wyjściowe 2 2 40 3" xfId="14779"/>
    <cellStyle name="Dane wyjściowe 2 2 41" xfId="14780"/>
    <cellStyle name="Dane wyjściowe 2 2 41 2" xfId="14781"/>
    <cellStyle name="Dane wyjściowe 2 2 41 3" xfId="14782"/>
    <cellStyle name="Dane wyjściowe 2 2 42" xfId="14783"/>
    <cellStyle name="Dane wyjściowe 2 2 42 2" xfId="14784"/>
    <cellStyle name="Dane wyjściowe 2 2 42 3" xfId="14785"/>
    <cellStyle name="Dane wyjściowe 2 2 43" xfId="14786"/>
    <cellStyle name="Dane wyjściowe 2 2 43 2" xfId="14787"/>
    <cellStyle name="Dane wyjściowe 2 2 43 3" xfId="14788"/>
    <cellStyle name="Dane wyjściowe 2 2 44" xfId="14789"/>
    <cellStyle name="Dane wyjściowe 2 2 44 2" xfId="14790"/>
    <cellStyle name="Dane wyjściowe 2 2 44 3" xfId="14791"/>
    <cellStyle name="Dane wyjściowe 2 2 45" xfId="14792"/>
    <cellStyle name="Dane wyjściowe 2 2 45 2" xfId="14793"/>
    <cellStyle name="Dane wyjściowe 2 2 45 3" xfId="14794"/>
    <cellStyle name="Dane wyjściowe 2 2 46" xfId="14795"/>
    <cellStyle name="Dane wyjściowe 2 2 46 2" xfId="14796"/>
    <cellStyle name="Dane wyjściowe 2 2 46 3" xfId="14797"/>
    <cellStyle name="Dane wyjściowe 2 2 47" xfId="14798"/>
    <cellStyle name="Dane wyjściowe 2 2 47 2" xfId="14799"/>
    <cellStyle name="Dane wyjściowe 2 2 47 3" xfId="14800"/>
    <cellStyle name="Dane wyjściowe 2 2 48" xfId="14801"/>
    <cellStyle name="Dane wyjściowe 2 2 48 2" xfId="14802"/>
    <cellStyle name="Dane wyjściowe 2 2 48 3" xfId="14803"/>
    <cellStyle name="Dane wyjściowe 2 2 49" xfId="14804"/>
    <cellStyle name="Dane wyjściowe 2 2 49 2" xfId="14805"/>
    <cellStyle name="Dane wyjściowe 2 2 49 3" xfId="14806"/>
    <cellStyle name="Dane wyjściowe 2 2 5" xfId="14807"/>
    <cellStyle name="Dane wyjściowe 2 2 5 2" xfId="14808"/>
    <cellStyle name="Dane wyjściowe 2 2 5 3" xfId="14809"/>
    <cellStyle name="Dane wyjściowe 2 2 5 4" xfId="14810"/>
    <cellStyle name="Dane wyjściowe 2 2 50" xfId="14811"/>
    <cellStyle name="Dane wyjściowe 2 2 50 2" xfId="14812"/>
    <cellStyle name="Dane wyjściowe 2 2 50 3" xfId="14813"/>
    <cellStyle name="Dane wyjściowe 2 2 51" xfId="14814"/>
    <cellStyle name="Dane wyjściowe 2 2 51 2" xfId="14815"/>
    <cellStyle name="Dane wyjściowe 2 2 51 3" xfId="14816"/>
    <cellStyle name="Dane wyjściowe 2 2 52" xfId="14817"/>
    <cellStyle name="Dane wyjściowe 2 2 52 2" xfId="14818"/>
    <cellStyle name="Dane wyjściowe 2 2 52 3" xfId="14819"/>
    <cellStyle name="Dane wyjściowe 2 2 53" xfId="14820"/>
    <cellStyle name="Dane wyjściowe 2 2 53 2" xfId="14821"/>
    <cellStyle name="Dane wyjściowe 2 2 53 3" xfId="14822"/>
    <cellStyle name="Dane wyjściowe 2 2 54" xfId="14823"/>
    <cellStyle name="Dane wyjściowe 2 2 54 2" xfId="14824"/>
    <cellStyle name="Dane wyjściowe 2 2 54 3" xfId="14825"/>
    <cellStyle name="Dane wyjściowe 2 2 55" xfId="14826"/>
    <cellStyle name="Dane wyjściowe 2 2 55 2" xfId="14827"/>
    <cellStyle name="Dane wyjściowe 2 2 55 3" xfId="14828"/>
    <cellStyle name="Dane wyjściowe 2 2 56" xfId="14829"/>
    <cellStyle name="Dane wyjściowe 2 2 56 2" xfId="14830"/>
    <cellStyle name="Dane wyjściowe 2 2 56 3" xfId="14831"/>
    <cellStyle name="Dane wyjściowe 2 2 57" xfId="14832"/>
    <cellStyle name="Dane wyjściowe 2 2 58" xfId="14833"/>
    <cellStyle name="Dane wyjściowe 2 2 59" xfId="14834"/>
    <cellStyle name="Dane wyjściowe 2 2 6" xfId="14835"/>
    <cellStyle name="Dane wyjściowe 2 2 6 2" xfId="14836"/>
    <cellStyle name="Dane wyjściowe 2 2 6 3" xfId="14837"/>
    <cellStyle name="Dane wyjściowe 2 2 6 4" xfId="14838"/>
    <cellStyle name="Dane wyjściowe 2 2 7" xfId="14839"/>
    <cellStyle name="Dane wyjściowe 2 2 7 2" xfId="14840"/>
    <cellStyle name="Dane wyjściowe 2 2 7 3" xfId="14841"/>
    <cellStyle name="Dane wyjściowe 2 2 7 4" xfId="14842"/>
    <cellStyle name="Dane wyjściowe 2 2 8" xfId="14843"/>
    <cellStyle name="Dane wyjściowe 2 2 8 2" xfId="14844"/>
    <cellStyle name="Dane wyjściowe 2 2 8 3" xfId="14845"/>
    <cellStyle name="Dane wyjściowe 2 2 8 4" xfId="14846"/>
    <cellStyle name="Dane wyjściowe 2 2 9" xfId="14847"/>
    <cellStyle name="Dane wyjściowe 2 2 9 2" xfId="14848"/>
    <cellStyle name="Dane wyjściowe 2 2 9 3" xfId="14849"/>
    <cellStyle name="Dane wyjściowe 2 2 9 4" xfId="14850"/>
    <cellStyle name="Dane wyjściowe 2 20" xfId="14851"/>
    <cellStyle name="Dane wyjściowe 2 20 10" xfId="14852"/>
    <cellStyle name="Dane wyjściowe 2 20 10 2" xfId="14853"/>
    <cellStyle name="Dane wyjściowe 2 20 10 3" xfId="14854"/>
    <cellStyle name="Dane wyjściowe 2 20 10 4" xfId="14855"/>
    <cellStyle name="Dane wyjściowe 2 20 11" xfId="14856"/>
    <cellStyle name="Dane wyjściowe 2 20 11 2" xfId="14857"/>
    <cellStyle name="Dane wyjściowe 2 20 11 3" xfId="14858"/>
    <cellStyle name="Dane wyjściowe 2 20 11 4" xfId="14859"/>
    <cellStyle name="Dane wyjściowe 2 20 12" xfId="14860"/>
    <cellStyle name="Dane wyjściowe 2 20 12 2" xfId="14861"/>
    <cellStyle name="Dane wyjściowe 2 20 12 3" xfId="14862"/>
    <cellStyle name="Dane wyjściowe 2 20 12 4" xfId="14863"/>
    <cellStyle name="Dane wyjściowe 2 20 13" xfId="14864"/>
    <cellStyle name="Dane wyjściowe 2 20 13 2" xfId="14865"/>
    <cellStyle name="Dane wyjściowe 2 20 13 3" xfId="14866"/>
    <cellStyle name="Dane wyjściowe 2 20 13 4" xfId="14867"/>
    <cellStyle name="Dane wyjściowe 2 20 14" xfId="14868"/>
    <cellStyle name="Dane wyjściowe 2 20 14 2" xfId="14869"/>
    <cellStyle name="Dane wyjściowe 2 20 14 3" xfId="14870"/>
    <cellStyle name="Dane wyjściowe 2 20 14 4" xfId="14871"/>
    <cellStyle name="Dane wyjściowe 2 20 15" xfId="14872"/>
    <cellStyle name="Dane wyjściowe 2 20 15 2" xfId="14873"/>
    <cellStyle name="Dane wyjściowe 2 20 15 3" xfId="14874"/>
    <cellStyle name="Dane wyjściowe 2 20 15 4" xfId="14875"/>
    <cellStyle name="Dane wyjściowe 2 20 16" xfId="14876"/>
    <cellStyle name="Dane wyjściowe 2 20 16 2" xfId="14877"/>
    <cellStyle name="Dane wyjściowe 2 20 16 3" xfId="14878"/>
    <cellStyle name="Dane wyjściowe 2 20 16 4" xfId="14879"/>
    <cellStyle name="Dane wyjściowe 2 20 17" xfId="14880"/>
    <cellStyle name="Dane wyjściowe 2 20 17 2" xfId="14881"/>
    <cellStyle name="Dane wyjściowe 2 20 17 3" xfId="14882"/>
    <cellStyle name="Dane wyjściowe 2 20 17 4" xfId="14883"/>
    <cellStyle name="Dane wyjściowe 2 20 18" xfId="14884"/>
    <cellStyle name="Dane wyjściowe 2 20 18 2" xfId="14885"/>
    <cellStyle name="Dane wyjściowe 2 20 18 3" xfId="14886"/>
    <cellStyle name="Dane wyjściowe 2 20 18 4" xfId="14887"/>
    <cellStyle name="Dane wyjściowe 2 20 19" xfId="14888"/>
    <cellStyle name="Dane wyjściowe 2 20 19 2" xfId="14889"/>
    <cellStyle name="Dane wyjściowe 2 20 19 3" xfId="14890"/>
    <cellStyle name="Dane wyjściowe 2 20 19 4" xfId="14891"/>
    <cellStyle name="Dane wyjściowe 2 20 2" xfId="14892"/>
    <cellStyle name="Dane wyjściowe 2 20 2 2" xfId="14893"/>
    <cellStyle name="Dane wyjściowe 2 20 2 3" xfId="14894"/>
    <cellStyle name="Dane wyjściowe 2 20 2 4" xfId="14895"/>
    <cellStyle name="Dane wyjściowe 2 20 20" xfId="14896"/>
    <cellStyle name="Dane wyjściowe 2 20 20 2" xfId="14897"/>
    <cellStyle name="Dane wyjściowe 2 20 20 3" xfId="14898"/>
    <cellStyle name="Dane wyjściowe 2 20 20 4" xfId="14899"/>
    <cellStyle name="Dane wyjściowe 2 20 21" xfId="14900"/>
    <cellStyle name="Dane wyjściowe 2 20 21 2" xfId="14901"/>
    <cellStyle name="Dane wyjściowe 2 20 21 3" xfId="14902"/>
    <cellStyle name="Dane wyjściowe 2 20 22" xfId="14903"/>
    <cellStyle name="Dane wyjściowe 2 20 22 2" xfId="14904"/>
    <cellStyle name="Dane wyjściowe 2 20 22 3" xfId="14905"/>
    <cellStyle name="Dane wyjściowe 2 20 23" xfId="14906"/>
    <cellStyle name="Dane wyjściowe 2 20 23 2" xfId="14907"/>
    <cellStyle name="Dane wyjściowe 2 20 23 3" xfId="14908"/>
    <cellStyle name="Dane wyjściowe 2 20 24" xfId="14909"/>
    <cellStyle name="Dane wyjściowe 2 20 24 2" xfId="14910"/>
    <cellStyle name="Dane wyjściowe 2 20 24 3" xfId="14911"/>
    <cellStyle name="Dane wyjściowe 2 20 25" xfId="14912"/>
    <cellStyle name="Dane wyjściowe 2 20 25 2" xfId="14913"/>
    <cellStyle name="Dane wyjściowe 2 20 25 3" xfId="14914"/>
    <cellStyle name="Dane wyjściowe 2 20 26" xfId="14915"/>
    <cellStyle name="Dane wyjściowe 2 20 26 2" xfId="14916"/>
    <cellStyle name="Dane wyjściowe 2 20 26 3" xfId="14917"/>
    <cellStyle name="Dane wyjściowe 2 20 27" xfId="14918"/>
    <cellStyle name="Dane wyjściowe 2 20 27 2" xfId="14919"/>
    <cellStyle name="Dane wyjściowe 2 20 27 3" xfId="14920"/>
    <cellStyle name="Dane wyjściowe 2 20 28" xfId="14921"/>
    <cellStyle name="Dane wyjściowe 2 20 28 2" xfId="14922"/>
    <cellStyle name="Dane wyjściowe 2 20 28 3" xfId="14923"/>
    <cellStyle name="Dane wyjściowe 2 20 29" xfId="14924"/>
    <cellStyle name="Dane wyjściowe 2 20 29 2" xfId="14925"/>
    <cellStyle name="Dane wyjściowe 2 20 29 3" xfId="14926"/>
    <cellStyle name="Dane wyjściowe 2 20 3" xfId="14927"/>
    <cellStyle name="Dane wyjściowe 2 20 3 2" xfId="14928"/>
    <cellStyle name="Dane wyjściowe 2 20 3 3" xfId="14929"/>
    <cellStyle name="Dane wyjściowe 2 20 3 4" xfId="14930"/>
    <cellStyle name="Dane wyjściowe 2 20 30" xfId="14931"/>
    <cellStyle name="Dane wyjściowe 2 20 30 2" xfId="14932"/>
    <cellStyle name="Dane wyjściowe 2 20 30 3" xfId="14933"/>
    <cellStyle name="Dane wyjściowe 2 20 31" xfId="14934"/>
    <cellStyle name="Dane wyjściowe 2 20 31 2" xfId="14935"/>
    <cellStyle name="Dane wyjściowe 2 20 31 3" xfId="14936"/>
    <cellStyle name="Dane wyjściowe 2 20 32" xfId="14937"/>
    <cellStyle name="Dane wyjściowe 2 20 32 2" xfId="14938"/>
    <cellStyle name="Dane wyjściowe 2 20 32 3" xfId="14939"/>
    <cellStyle name="Dane wyjściowe 2 20 33" xfId="14940"/>
    <cellStyle name="Dane wyjściowe 2 20 33 2" xfId="14941"/>
    <cellStyle name="Dane wyjściowe 2 20 33 3" xfId="14942"/>
    <cellStyle name="Dane wyjściowe 2 20 34" xfId="14943"/>
    <cellStyle name="Dane wyjściowe 2 20 34 2" xfId="14944"/>
    <cellStyle name="Dane wyjściowe 2 20 34 3" xfId="14945"/>
    <cellStyle name="Dane wyjściowe 2 20 35" xfId="14946"/>
    <cellStyle name="Dane wyjściowe 2 20 35 2" xfId="14947"/>
    <cellStyle name="Dane wyjściowe 2 20 35 3" xfId="14948"/>
    <cellStyle name="Dane wyjściowe 2 20 36" xfId="14949"/>
    <cellStyle name="Dane wyjściowe 2 20 36 2" xfId="14950"/>
    <cellStyle name="Dane wyjściowe 2 20 36 3" xfId="14951"/>
    <cellStyle name="Dane wyjściowe 2 20 37" xfId="14952"/>
    <cellStyle name="Dane wyjściowe 2 20 37 2" xfId="14953"/>
    <cellStyle name="Dane wyjściowe 2 20 37 3" xfId="14954"/>
    <cellStyle name="Dane wyjściowe 2 20 38" xfId="14955"/>
    <cellStyle name="Dane wyjściowe 2 20 38 2" xfId="14956"/>
    <cellStyle name="Dane wyjściowe 2 20 38 3" xfId="14957"/>
    <cellStyle name="Dane wyjściowe 2 20 39" xfId="14958"/>
    <cellStyle name="Dane wyjściowe 2 20 39 2" xfId="14959"/>
    <cellStyle name="Dane wyjściowe 2 20 39 3" xfId="14960"/>
    <cellStyle name="Dane wyjściowe 2 20 4" xfId="14961"/>
    <cellStyle name="Dane wyjściowe 2 20 4 2" xfId="14962"/>
    <cellStyle name="Dane wyjściowe 2 20 4 3" xfId="14963"/>
    <cellStyle name="Dane wyjściowe 2 20 4 4" xfId="14964"/>
    <cellStyle name="Dane wyjściowe 2 20 40" xfId="14965"/>
    <cellStyle name="Dane wyjściowe 2 20 40 2" xfId="14966"/>
    <cellStyle name="Dane wyjściowe 2 20 40 3" xfId="14967"/>
    <cellStyle name="Dane wyjściowe 2 20 41" xfId="14968"/>
    <cellStyle name="Dane wyjściowe 2 20 41 2" xfId="14969"/>
    <cellStyle name="Dane wyjściowe 2 20 41 3" xfId="14970"/>
    <cellStyle name="Dane wyjściowe 2 20 42" xfId="14971"/>
    <cellStyle name="Dane wyjściowe 2 20 42 2" xfId="14972"/>
    <cellStyle name="Dane wyjściowe 2 20 42 3" xfId="14973"/>
    <cellStyle name="Dane wyjściowe 2 20 43" xfId="14974"/>
    <cellStyle name="Dane wyjściowe 2 20 43 2" xfId="14975"/>
    <cellStyle name="Dane wyjściowe 2 20 43 3" xfId="14976"/>
    <cellStyle name="Dane wyjściowe 2 20 44" xfId="14977"/>
    <cellStyle name="Dane wyjściowe 2 20 44 2" xfId="14978"/>
    <cellStyle name="Dane wyjściowe 2 20 44 3" xfId="14979"/>
    <cellStyle name="Dane wyjściowe 2 20 45" xfId="14980"/>
    <cellStyle name="Dane wyjściowe 2 20 45 2" xfId="14981"/>
    <cellStyle name="Dane wyjściowe 2 20 45 3" xfId="14982"/>
    <cellStyle name="Dane wyjściowe 2 20 46" xfId="14983"/>
    <cellStyle name="Dane wyjściowe 2 20 46 2" xfId="14984"/>
    <cellStyle name="Dane wyjściowe 2 20 46 3" xfId="14985"/>
    <cellStyle name="Dane wyjściowe 2 20 47" xfId="14986"/>
    <cellStyle name="Dane wyjściowe 2 20 47 2" xfId="14987"/>
    <cellStyle name="Dane wyjściowe 2 20 47 3" xfId="14988"/>
    <cellStyle name="Dane wyjściowe 2 20 48" xfId="14989"/>
    <cellStyle name="Dane wyjściowe 2 20 48 2" xfId="14990"/>
    <cellStyle name="Dane wyjściowe 2 20 48 3" xfId="14991"/>
    <cellStyle name="Dane wyjściowe 2 20 49" xfId="14992"/>
    <cellStyle name="Dane wyjściowe 2 20 49 2" xfId="14993"/>
    <cellStyle name="Dane wyjściowe 2 20 49 3" xfId="14994"/>
    <cellStyle name="Dane wyjściowe 2 20 5" xfId="14995"/>
    <cellStyle name="Dane wyjściowe 2 20 5 2" xfId="14996"/>
    <cellStyle name="Dane wyjściowe 2 20 5 3" xfId="14997"/>
    <cellStyle name="Dane wyjściowe 2 20 5 4" xfId="14998"/>
    <cellStyle name="Dane wyjściowe 2 20 50" xfId="14999"/>
    <cellStyle name="Dane wyjściowe 2 20 50 2" xfId="15000"/>
    <cellStyle name="Dane wyjściowe 2 20 50 3" xfId="15001"/>
    <cellStyle name="Dane wyjściowe 2 20 51" xfId="15002"/>
    <cellStyle name="Dane wyjściowe 2 20 51 2" xfId="15003"/>
    <cellStyle name="Dane wyjściowe 2 20 51 3" xfId="15004"/>
    <cellStyle name="Dane wyjściowe 2 20 52" xfId="15005"/>
    <cellStyle name="Dane wyjściowe 2 20 52 2" xfId="15006"/>
    <cellStyle name="Dane wyjściowe 2 20 52 3" xfId="15007"/>
    <cellStyle name="Dane wyjściowe 2 20 53" xfId="15008"/>
    <cellStyle name="Dane wyjściowe 2 20 53 2" xfId="15009"/>
    <cellStyle name="Dane wyjściowe 2 20 53 3" xfId="15010"/>
    <cellStyle name="Dane wyjściowe 2 20 54" xfId="15011"/>
    <cellStyle name="Dane wyjściowe 2 20 54 2" xfId="15012"/>
    <cellStyle name="Dane wyjściowe 2 20 54 3" xfId="15013"/>
    <cellStyle name="Dane wyjściowe 2 20 55" xfId="15014"/>
    <cellStyle name="Dane wyjściowe 2 20 55 2" xfId="15015"/>
    <cellStyle name="Dane wyjściowe 2 20 55 3" xfId="15016"/>
    <cellStyle name="Dane wyjściowe 2 20 56" xfId="15017"/>
    <cellStyle name="Dane wyjściowe 2 20 56 2" xfId="15018"/>
    <cellStyle name="Dane wyjściowe 2 20 56 3" xfId="15019"/>
    <cellStyle name="Dane wyjściowe 2 20 57" xfId="15020"/>
    <cellStyle name="Dane wyjściowe 2 20 58" xfId="15021"/>
    <cellStyle name="Dane wyjściowe 2 20 6" xfId="15022"/>
    <cellStyle name="Dane wyjściowe 2 20 6 2" xfId="15023"/>
    <cellStyle name="Dane wyjściowe 2 20 6 3" xfId="15024"/>
    <cellStyle name="Dane wyjściowe 2 20 6 4" xfId="15025"/>
    <cellStyle name="Dane wyjściowe 2 20 7" xfId="15026"/>
    <cellStyle name="Dane wyjściowe 2 20 7 2" xfId="15027"/>
    <cellStyle name="Dane wyjściowe 2 20 7 3" xfId="15028"/>
    <cellStyle name="Dane wyjściowe 2 20 7 4" xfId="15029"/>
    <cellStyle name="Dane wyjściowe 2 20 8" xfId="15030"/>
    <cellStyle name="Dane wyjściowe 2 20 8 2" xfId="15031"/>
    <cellStyle name="Dane wyjściowe 2 20 8 3" xfId="15032"/>
    <cellStyle name="Dane wyjściowe 2 20 8 4" xfId="15033"/>
    <cellStyle name="Dane wyjściowe 2 20 9" xfId="15034"/>
    <cellStyle name="Dane wyjściowe 2 20 9 2" xfId="15035"/>
    <cellStyle name="Dane wyjściowe 2 20 9 3" xfId="15036"/>
    <cellStyle name="Dane wyjściowe 2 20 9 4" xfId="15037"/>
    <cellStyle name="Dane wyjściowe 2 21" xfId="15038"/>
    <cellStyle name="Dane wyjściowe 2 21 10" xfId="15039"/>
    <cellStyle name="Dane wyjściowe 2 21 10 2" xfId="15040"/>
    <cellStyle name="Dane wyjściowe 2 21 10 3" xfId="15041"/>
    <cellStyle name="Dane wyjściowe 2 21 10 4" xfId="15042"/>
    <cellStyle name="Dane wyjściowe 2 21 11" xfId="15043"/>
    <cellStyle name="Dane wyjściowe 2 21 11 2" xfId="15044"/>
    <cellStyle name="Dane wyjściowe 2 21 11 3" xfId="15045"/>
    <cellStyle name="Dane wyjściowe 2 21 11 4" xfId="15046"/>
    <cellStyle name="Dane wyjściowe 2 21 12" xfId="15047"/>
    <cellStyle name="Dane wyjściowe 2 21 12 2" xfId="15048"/>
    <cellStyle name="Dane wyjściowe 2 21 12 3" xfId="15049"/>
    <cellStyle name="Dane wyjściowe 2 21 12 4" xfId="15050"/>
    <cellStyle name="Dane wyjściowe 2 21 13" xfId="15051"/>
    <cellStyle name="Dane wyjściowe 2 21 13 2" xfId="15052"/>
    <cellStyle name="Dane wyjściowe 2 21 13 3" xfId="15053"/>
    <cellStyle name="Dane wyjściowe 2 21 13 4" xfId="15054"/>
    <cellStyle name="Dane wyjściowe 2 21 14" xfId="15055"/>
    <cellStyle name="Dane wyjściowe 2 21 14 2" xfId="15056"/>
    <cellStyle name="Dane wyjściowe 2 21 14 3" xfId="15057"/>
    <cellStyle name="Dane wyjściowe 2 21 14 4" xfId="15058"/>
    <cellStyle name="Dane wyjściowe 2 21 15" xfId="15059"/>
    <cellStyle name="Dane wyjściowe 2 21 15 2" xfId="15060"/>
    <cellStyle name="Dane wyjściowe 2 21 15 3" xfId="15061"/>
    <cellStyle name="Dane wyjściowe 2 21 15 4" xfId="15062"/>
    <cellStyle name="Dane wyjściowe 2 21 16" xfId="15063"/>
    <cellStyle name="Dane wyjściowe 2 21 16 2" xfId="15064"/>
    <cellStyle name="Dane wyjściowe 2 21 16 3" xfId="15065"/>
    <cellStyle name="Dane wyjściowe 2 21 16 4" xfId="15066"/>
    <cellStyle name="Dane wyjściowe 2 21 17" xfId="15067"/>
    <cellStyle name="Dane wyjściowe 2 21 17 2" xfId="15068"/>
    <cellStyle name="Dane wyjściowe 2 21 17 3" xfId="15069"/>
    <cellStyle name="Dane wyjściowe 2 21 17 4" xfId="15070"/>
    <cellStyle name="Dane wyjściowe 2 21 18" xfId="15071"/>
    <cellStyle name="Dane wyjściowe 2 21 18 2" xfId="15072"/>
    <cellStyle name="Dane wyjściowe 2 21 18 3" xfId="15073"/>
    <cellStyle name="Dane wyjściowe 2 21 18 4" xfId="15074"/>
    <cellStyle name="Dane wyjściowe 2 21 19" xfId="15075"/>
    <cellStyle name="Dane wyjściowe 2 21 19 2" xfId="15076"/>
    <cellStyle name="Dane wyjściowe 2 21 19 3" xfId="15077"/>
    <cellStyle name="Dane wyjściowe 2 21 19 4" xfId="15078"/>
    <cellStyle name="Dane wyjściowe 2 21 2" xfId="15079"/>
    <cellStyle name="Dane wyjściowe 2 21 2 2" xfId="15080"/>
    <cellStyle name="Dane wyjściowe 2 21 2 3" xfId="15081"/>
    <cellStyle name="Dane wyjściowe 2 21 2 4" xfId="15082"/>
    <cellStyle name="Dane wyjściowe 2 21 20" xfId="15083"/>
    <cellStyle name="Dane wyjściowe 2 21 20 2" xfId="15084"/>
    <cellStyle name="Dane wyjściowe 2 21 20 3" xfId="15085"/>
    <cellStyle name="Dane wyjściowe 2 21 20 4" xfId="15086"/>
    <cellStyle name="Dane wyjściowe 2 21 21" xfId="15087"/>
    <cellStyle name="Dane wyjściowe 2 21 21 2" xfId="15088"/>
    <cellStyle name="Dane wyjściowe 2 21 21 3" xfId="15089"/>
    <cellStyle name="Dane wyjściowe 2 21 22" xfId="15090"/>
    <cellStyle name="Dane wyjściowe 2 21 22 2" xfId="15091"/>
    <cellStyle name="Dane wyjściowe 2 21 22 3" xfId="15092"/>
    <cellStyle name="Dane wyjściowe 2 21 23" xfId="15093"/>
    <cellStyle name="Dane wyjściowe 2 21 23 2" xfId="15094"/>
    <cellStyle name="Dane wyjściowe 2 21 23 3" xfId="15095"/>
    <cellStyle name="Dane wyjściowe 2 21 24" xfId="15096"/>
    <cellStyle name="Dane wyjściowe 2 21 24 2" xfId="15097"/>
    <cellStyle name="Dane wyjściowe 2 21 24 3" xfId="15098"/>
    <cellStyle name="Dane wyjściowe 2 21 25" xfId="15099"/>
    <cellStyle name="Dane wyjściowe 2 21 25 2" xfId="15100"/>
    <cellStyle name="Dane wyjściowe 2 21 25 3" xfId="15101"/>
    <cellStyle name="Dane wyjściowe 2 21 26" xfId="15102"/>
    <cellStyle name="Dane wyjściowe 2 21 26 2" xfId="15103"/>
    <cellStyle name="Dane wyjściowe 2 21 26 3" xfId="15104"/>
    <cellStyle name="Dane wyjściowe 2 21 27" xfId="15105"/>
    <cellStyle name="Dane wyjściowe 2 21 27 2" xfId="15106"/>
    <cellStyle name="Dane wyjściowe 2 21 27 3" xfId="15107"/>
    <cellStyle name="Dane wyjściowe 2 21 28" xfId="15108"/>
    <cellStyle name="Dane wyjściowe 2 21 28 2" xfId="15109"/>
    <cellStyle name="Dane wyjściowe 2 21 28 3" xfId="15110"/>
    <cellStyle name="Dane wyjściowe 2 21 29" xfId="15111"/>
    <cellStyle name="Dane wyjściowe 2 21 29 2" xfId="15112"/>
    <cellStyle name="Dane wyjściowe 2 21 29 3" xfId="15113"/>
    <cellStyle name="Dane wyjściowe 2 21 3" xfId="15114"/>
    <cellStyle name="Dane wyjściowe 2 21 3 2" xfId="15115"/>
    <cellStyle name="Dane wyjściowe 2 21 3 3" xfId="15116"/>
    <cellStyle name="Dane wyjściowe 2 21 3 4" xfId="15117"/>
    <cellStyle name="Dane wyjściowe 2 21 30" xfId="15118"/>
    <cellStyle name="Dane wyjściowe 2 21 30 2" xfId="15119"/>
    <cellStyle name="Dane wyjściowe 2 21 30 3" xfId="15120"/>
    <cellStyle name="Dane wyjściowe 2 21 31" xfId="15121"/>
    <cellStyle name="Dane wyjściowe 2 21 31 2" xfId="15122"/>
    <cellStyle name="Dane wyjściowe 2 21 31 3" xfId="15123"/>
    <cellStyle name="Dane wyjściowe 2 21 32" xfId="15124"/>
    <cellStyle name="Dane wyjściowe 2 21 32 2" xfId="15125"/>
    <cellStyle name="Dane wyjściowe 2 21 32 3" xfId="15126"/>
    <cellStyle name="Dane wyjściowe 2 21 33" xfId="15127"/>
    <cellStyle name="Dane wyjściowe 2 21 33 2" xfId="15128"/>
    <cellStyle name="Dane wyjściowe 2 21 33 3" xfId="15129"/>
    <cellStyle name="Dane wyjściowe 2 21 34" xfId="15130"/>
    <cellStyle name="Dane wyjściowe 2 21 34 2" xfId="15131"/>
    <cellStyle name="Dane wyjściowe 2 21 34 3" xfId="15132"/>
    <cellStyle name="Dane wyjściowe 2 21 35" xfId="15133"/>
    <cellStyle name="Dane wyjściowe 2 21 35 2" xfId="15134"/>
    <cellStyle name="Dane wyjściowe 2 21 35 3" xfId="15135"/>
    <cellStyle name="Dane wyjściowe 2 21 36" xfId="15136"/>
    <cellStyle name="Dane wyjściowe 2 21 36 2" xfId="15137"/>
    <cellStyle name="Dane wyjściowe 2 21 36 3" xfId="15138"/>
    <cellStyle name="Dane wyjściowe 2 21 37" xfId="15139"/>
    <cellStyle name="Dane wyjściowe 2 21 37 2" xfId="15140"/>
    <cellStyle name="Dane wyjściowe 2 21 37 3" xfId="15141"/>
    <cellStyle name="Dane wyjściowe 2 21 38" xfId="15142"/>
    <cellStyle name="Dane wyjściowe 2 21 38 2" xfId="15143"/>
    <cellStyle name="Dane wyjściowe 2 21 38 3" xfId="15144"/>
    <cellStyle name="Dane wyjściowe 2 21 39" xfId="15145"/>
    <cellStyle name="Dane wyjściowe 2 21 39 2" xfId="15146"/>
    <cellStyle name="Dane wyjściowe 2 21 39 3" xfId="15147"/>
    <cellStyle name="Dane wyjściowe 2 21 4" xfId="15148"/>
    <cellStyle name="Dane wyjściowe 2 21 4 2" xfId="15149"/>
    <cellStyle name="Dane wyjściowe 2 21 4 3" xfId="15150"/>
    <cellStyle name="Dane wyjściowe 2 21 4 4" xfId="15151"/>
    <cellStyle name="Dane wyjściowe 2 21 40" xfId="15152"/>
    <cellStyle name="Dane wyjściowe 2 21 40 2" xfId="15153"/>
    <cellStyle name="Dane wyjściowe 2 21 40 3" xfId="15154"/>
    <cellStyle name="Dane wyjściowe 2 21 41" xfId="15155"/>
    <cellStyle name="Dane wyjściowe 2 21 41 2" xfId="15156"/>
    <cellStyle name="Dane wyjściowe 2 21 41 3" xfId="15157"/>
    <cellStyle name="Dane wyjściowe 2 21 42" xfId="15158"/>
    <cellStyle name="Dane wyjściowe 2 21 42 2" xfId="15159"/>
    <cellStyle name="Dane wyjściowe 2 21 42 3" xfId="15160"/>
    <cellStyle name="Dane wyjściowe 2 21 43" xfId="15161"/>
    <cellStyle name="Dane wyjściowe 2 21 43 2" xfId="15162"/>
    <cellStyle name="Dane wyjściowe 2 21 43 3" xfId="15163"/>
    <cellStyle name="Dane wyjściowe 2 21 44" xfId="15164"/>
    <cellStyle name="Dane wyjściowe 2 21 44 2" xfId="15165"/>
    <cellStyle name="Dane wyjściowe 2 21 44 3" xfId="15166"/>
    <cellStyle name="Dane wyjściowe 2 21 45" xfId="15167"/>
    <cellStyle name="Dane wyjściowe 2 21 45 2" xfId="15168"/>
    <cellStyle name="Dane wyjściowe 2 21 45 3" xfId="15169"/>
    <cellStyle name="Dane wyjściowe 2 21 46" xfId="15170"/>
    <cellStyle name="Dane wyjściowe 2 21 46 2" xfId="15171"/>
    <cellStyle name="Dane wyjściowe 2 21 46 3" xfId="15172"/>
    <cellStyle name="Dane wyjściowe 2 21 47" xfId="15173"/>
    <cellStyle name="Dane wyjściowe 2 21 47 2" xfId="15174"/>
    <cellStyle name="Dane wyjściowe 2 21 47 3" xfId="15175"/>
    <cellStyle name="Dane wyjściowe 2 21 48" xfId="15176"/>
    <cellStyle name="Dane wyjściowe 2 21 48 2" xfId="15177"/>
    <cellStyle name="Dane wyjściowe 2 21 48 3" xfId="15178"/>
    <cellStyle name="Dane wyjściowe 2 21 49" xfId="15179"/>
    <cellStyle name="Dane wyjściowe 2 21 49 2" xfId="15180"/>
    <cellStyle name="Dane wyjściowe 2 21 49 3" xfId="15181"/>
    <cellStyle name="Dane wyjściowe 2 21 5" xfId="15182"/>
    <cellStyle name="Dane wyjściowe 2 21 5 2" xfId="15183"/>
    <cellStyle name="Dane wyjściowe 2 21 5 3" xfId="15184"/>
    <cellStyle name="Dane wyjściowe 2 21 5 4" xfId="15185"/>
    <cellStyle name="Dane wyjściowe 2 21 50" xfId="15186"/>
    <cellStyle name="Dane wyjściowe 2 21 50 2" xfId="15187"/>
    <cellStyle name="Dane wyjściowe 2 21 50 3" xfId="15188"/>
    <cellStyle name="Dane wyjściowe 2 21 51" xfId="15189"/>
    <cellStyle name="Dane wyjściowe 2 21 51 2" xfId="15190"/>
    <cellStyle name="Dane wyjściowe 2 21 51 3" xfId="15191"/>
    <cellStyle name="Dane wyjściowe 2 21 52" xfId="15192"/>
    <cellStyle name="Dane wyjściowe 2 21 52 2" xfId="15193"/>
    <cellStyle name="Dane wyjściowe 2 21 52 3" xfId="15194"/>
    <cellStyle name="Dane wyjściowe 2 21 53" xfId="15195"/>
    <cellStyle name="Dane wyjściowe 2 21 53 2" xfId="15196"/>
    <cellStyle name="Dane wyjściowe 2 21 53 3" xfId="15197"/>
    <cellStyle name="Dane wyjściowe 2 21 54" xfId="15198"/>
    <cellStyle name="Dane wyjściowe 2 21 54 2" xfId="15199"/>
    <cellStyle name="Dane wyjściowe 2 21 54 3" xfId="15200"/>
    <cellStyle name="Dane wyjściowe 2 21 55" xfId="15201"/>
    <cellStyle name="Dane wyjściowe 2 21 55 2" xfId="15202"/>
    <cellStyle name="Dane wyjściowe 2 21 55 3" xfId="15203"/>
    <cellStyle name="Dane wyjściowe 2 21 56" xfId="15204"/>
    <cellStyle name="Dane wyjściowe 2 21 56 2" xfId="15205"/>
    <cellStyle name="Dane wyjściowe 2 21 56 3" xfId="15206"/>
    <cellStyle name="Dane wyjściowe 2 21 57" xfId="15207"/>
    <cellStyle name="Dane wyjściowe 2 21 58" xfId="15208"/>
    <cellStyle name="Dane wyjściowe 2 21 6" xfId="15209"/>
    <cellStyle name="Dane wyjściowe 2 21 6 2" xfId="15210"/>
    <cellStyle name="Dane wyjściowe 2 21 6 3" xfId="15211"/>
    <cellStyle name="Dane wyjściowe 2 21 6 4" xfId="15212"/>
    <cellStyle name="Dane wyjściowe 2 21 7" xfId="15213"/>
    <cellStyle name="Dane wyjściowe 2 21 7 2" xfId="15214"/>
    <cellStyle name="Dane wyjściowe 2 21 7 3" xfId="15215"/>
    <cellStyle name="Dane wyjściowe 2 21 7 4" xfId="15216"/>
    <cellStyle name="Dane wyjściowe 2 21 8" xfId="15217"/>
    <cellStyle name="Dane wyjściowe 2 21 8 2" xfId="15218"/>
    <cellStyle name="Dane wyjściowe 2 21 8 3" xfId="15219"/>
    <cellStyle name="Dane wyjściowe 2 21 8 4" xfId="15220"/>
    <cellStyle name="Dane wyjściowe 2 21 9" xfId="15221"/>
    <cellStyle name="Dane wyjściowe 2 21 9 2" xfId="15222"/>
    <cellStyle name="Dane wyjściowe 2 21 9 3" xfId="15223"/>
    <cellStyle name="Dane wyjściowe 2 21 9 4" xfId="15224"/>
    <cellStyle name="Dane wyjściowe 2 22" xfId="15225"/>
    <cellStyle name="Dane wyjściowe 2 22 10" xfId="15226"/>
    <cellStyle name="Dane wyjściowe 2 22 10 2" xfId="15227"/>
    <cellStyle name="Dane wyjściowe 2 22 10 3" xfId="15228"/>
    <cellStyle name="Dane wyjściowe 2 22 10 4" xfId="15229"/>
    <cellStyle name="Dane wyjściowe 2 22 11" xfId="15230"/>
    <cellStyle name="Dane wyjściowe 2 22 11 2" xfId="15231"/>
    <cellStyle name="Dane wyjściowe 2 22 11 3" xfId="15232"/>
    <cellStyle name="Dane wyjściowe 2 22 11 4" xfId="15233"/>
    <cellStyle name="Dane wyjściowe 2 22 12" xfId="15234"/>
    <cellStyle name="Dane wyjściowe 2 22 12 2" xfId="15235"/>
    <cellStyle name="Dane wyjściowe 2 22 12 3" xfId="15236"/>
    <cellStyle name="Dane wyjściowe 2 22 12 4" xfId="15237"/>
    <cellStyle name="Dane wyjściowe 2 22 13" xfId="15238"/>
    <cellStyle name="Dane wyjściowe 2 22 13 2" xfId="15239"/>
    <cellStyle name="Dane wyjściowe 2 22 13 3" xfId="15240"/>
    <cellStyle name="Dane wyjściowe 2 22 13 4" xfId="15241"/>
    <cellStyle name="Dane wyjściowe 2 22 14" xfId="15242"/>
    <cellStyle name="Dane wyjściowe 2 22 14 2" xfId="15243"/>
    <cellStyle name="Dane wyjściowe 2 22 14 3" xfId="15244"/>
    <cellStyle name="Dane wyjściowe 2 22 14 4" xfId="15245"/>
    <cellStyle name="Dane wyjściowe 2 22 15" xfId="15246"/>
    <cellStyle name="Dane wyjściowe 2 22 15 2" xfId="15247"/>
    <cellStyle name="Dane wyjściowe 2 22 15 3" xfId="15248"/>
    <cellStyle name="Dane wyjściowe 2 22 15 4" xfId="15249"/>
    <cellStyle name="Dane wyjściowe 2 22 16" xfId="15250"/>
    <cellStyle name="Dane wyjściowe 2 22 16 2" xfId="15251"/>
    <cellStyle name="Dane wyjściowe 2 22 16 3" xfId="15252"/>
    <cellStyle name="Dane wyjściowe 2 22 16 4" xfId="15253"/>
    <cellStyle name="Dane wyjściowe 2 22 17" xfId="15254"/>
    <cellStyle name="Dane wyjściowe 2 22 17 2" xfId="15255"/>
    <cellStyle name="Dane wyjściowe 2 22 17 3" xfId="15256"/>
    <cellStyle name="Dane wyjściowe 2 22 17 4" xfId="15257"/>
    <cellStyle name="Dane wyjściowe 2 22 18" xfId="15258"/>
    <cellStyle name="Dane wyjściowe 2 22 18 2" xfId="15259"/>
    <cellStyle name="Dane wyjściowe 2 22 18 3" xfId="15260"/>
    <cellStyle name="Dane wyjściowe 2 22 18 4" xfId="15261"/>
    <cellStyle name="Dane wyjściowe 2 22 19" xfId="15262"/>
    <cellStyle name="Dane wyjściowe 2 22 19 2" xfId="15263"/>
    <cellStyle name="Dane wyjściowe 2 22 19 3" xfId="15264"/>
    <cellStyle name="Dane wyjściowe 2 22 19 4" xfId="15265"/>
    <cellStyle name="Dane wyjściowe 2 22 2" xfId="15266"/>
    <cellStyle name="Dane wyjściowe 2 22 2 2" xfId="15267"/>
    <cellStyle name="Dane wyjściowe 2 22 2 3" xfId="15268"/>
    <cellStyle name="Dane wyjściowe 2 22 2 4" xfId="15269"/>
    <cellStyle name="Dane wyjściowe 2 22 20" xfId="15270"/>
    <cellStyle name="Dane wyjściowe 2 22 20 2" xfId="15271"/>
    <cellStyle name="Dane wyjściowe 2 22 20 3" xfId="15272"/>
    <cellStyle name="Dane wyjściowe 2 22 20 4" xfId="15273"/>
    <cellStyle name="Dane wyjściowe 2 22 21" xfId="15274"/>
    <cellStyle name="Dane wyjściowe 2 22 21 2" xfId="15275"/>
    <cellStyle name="Dane wyjściowe 2 22 21 3" xfId="15276"/>
    <cellStyle name="Dane wyjściowe 2 22 22" xfId="15277"/>
    <cellStyle name="Dane wyjściowe 2 22 22 2" xfId="15278"/>
    <cellStyle name="Dane wyjściowe 2 22 22 3" xfId="15279"/>
    <cellStyle name="Dane wyjściowe 2 22 23" xfId="15280"/>
    <cellStyle name="Dane wyjściowe 2 22 23 2" xfId="15281"/>
    <cellStyle name="Dane wyjściowe 2 22 23 3" xfId="15282"/>
    <cellStyle name="Dane wyjściowe 2 22 24" xfId="15283"/>
    <cellStyle name="Dane wyjściowe 2 22 24 2" xfId="15284"/>
    <cellStyle name="Dane wyjściowe 2 22 24 3" xfId="15285"/>
    <cellStyle name="Dane wyjściowe 2 22 25" xfId="15286"/>
    <cellStyle name="Dane wyjściowe 2 22 25 2" xfId="15287"/>
    <cellStyle name="Dane wyjściowe 2 22 25 3" xfId="15288"/>
    <cellStyle name="Dane wyjściowe 2 22 26" xfId="15289"/>
    <cellStyle name="Dane wyjściowe 2 22 26 2" xfId="15290"/>
    <cellStyle name="Dane wyjściowe 2 22 26 3" xfId="15291"/>
    <cellStyle name="Dane wyjściowe 2 22 27" xfId="15292"/>
    <cellStyle name="Dane wyjściowe 2 22 27 2" xfId="15293"/>
    <cellStyle name="Dane wyjściowe 2 22 27 3" xfId="15294"/>
    <cellStyle name="Dane wyjściowe 2 22 28" xfId="15295"/>
    <cellStyle name="Dane wyjściowe 2 22 28 2" xfId="15296"/>
    <cellStyle name="Dane wyjściowe 2 22 28 3" xfId="15297"/>
    <cellStyle name="Dane wyjściowe 2 22 29" xfId="15298"/>
    <cellStyle name="Dane wyjściowe 2 22 29 2" xfId="15299"/>
    <cellStyle name="Dane wyjściowe 2 22 29 3" xfId="15300"/>
    <cellStyle name="Dane wyjściowe 2 22 3" xfId="15301"/>
    <cellStyle name="Dane wyjściowe 2 22 3 2" xfId="15302"/>
    <cellStyle name="Dane wyjściowe 2 22 3 3" xfId="15303"/>
    <cellStyle name="Dane wyjściowe 2 22 3 4" xfId="15304"/>
    <cellStyle name="Dane wyjściowe 2 22 30" xfId="15305"/>
    <cellStyle name="Dane wyjściowe 2 22 30 2" xfId="15306"/>
    <cellStyle name="Dane wyjściowe 2 22 30 3" xfId="15307"/>
    <cellStyle name="Dane wyjściowe 2 22 31" xfId="15308"/>
    <cellStyle name="Dane wyjściowe 2 22 31 2" xfId="15309"/>
    <cellStyle name="Dane wyjściowe 2 22 31 3" xfId="15310"/>
    <cellStyle name="Dane wyjściowe 2 22 32" xfId="15311"/>
    <cellStyle name="Dane wyjściowe 2 22 32 2" xfId="15312"/>
    <cellStyle name="Dane wyjściowe 2 22 32 3" xfId="15313"/>
    <cellStyle name="Dane wyjściowe 2 22 33" xfId="15314"/>
    <cellStyle name="Dane wyjściowe 2 22 33 2" xfId="15315"/>
    <cellStyle name="Dane wyjściowe 2 22 33 3" xfId="15316"/>
    <cellStyle name="Dane wyjściowe 2 22 34" xfId="15317"/>
    <cellStyle name="Dane wyjściowe 2 22 34 2" xfId="15318"/>
    <cellStyle name="Dane wyjściowe 2 22 34 3" xfId="15319"/>
    <cellStyle name="Dane wyjściowe 2 22 35" xfId="15320"/>
    <cellStyle name="Dane wyjściowe 2 22 35 2" xfId="15321"/>
    <cellStyle name="Dane wyjściowe 2 22 35 3" xfId="15322"/>
    <cellStyle name="Dane wyjściowe 2 22 36" xfId="15323"/>
    <cellStyle name="Dane wyjściowe 2 22 36 2" xfId="15324"/>
    <cellStyle name="Dane wyjściowe 2 22 36 3" xfId="15325"/>
    <cellStyle name="Dane wyjściowe 2 22 37" xfId="15326"/>
    <cellStyle name="Dane wyjściowe 2 22 37 2" xfId="15327"/>
    <cellStyle name="Dane wyjściowe 2 22 37 3" xfId="15328"/>
    <cellStyle name="Dane wyjściowe 2 22 38" xfId="15329"/>
    <cellStyle name="Dane wyjściowe 2 22 38 2" xfId="15330"/>
    <cellStyle name="Dane wyjściowe 2 22 38 3" xfId="15331"/>
    <cellStyle name="Dane wyjściowe 2 22 39" xfId="15332"/>
    <cellStyle name="Dane wyjściowe 2 22 39 2" xfId="15333"/>
    <cellStyle name="Dane wyjściowe 2 22 39 3" xfId="15334"/>
    <cellStyle name="Dane wyjściowe 2 22 4" xfId="15335"/>
    <cellStyle name="Dane wyjściowe 2 22 4 2" xfId="15336"/>
    <cellStyle name="Dane wyjściowe 2 22 4 3" xfId="15337"/>
    <cellStyle name="Dane wyjściowe 2 22 4 4" xfId="15338"/>
    <cellStyle name="Dane wyjściowe 2 22 40" xfId="15339"/>
    <cellStyle name="Dane wyjściowe 2 22 40 2" xfId="15340"/>
    <cellStyle name="Dane wyjściowe 2 22 40 3" xfId="15341"/>
    <cellStyle name="Dane wyjściowe 2 22 41" xfId="15342"/>
    <cellStyle name="Dane wyjściowe 2 22 41 2" xfId="15343"/>
    <cellStyle name="Dane wyjściowe 2 22 41 3" xfId="15344"/>
    <cellStyle name="Dane wyjściowe 2 22 42" xfId="15345"/>
    <cellStyle name="Dane wyjściowe 2 22 42 2" xfId="15346"/>
    <cellStyle name="Dane wyjściowe 2 22 42 3" xfId="15347"/>
    <cellStyle name="Dane wyjściowe 2 22 43" xfId="15348"/>
    <cellStyle name="Dane wyjściowe 2 22 43 2" xfId="15349"/>
    <cellStyle name="Dane wyjściowe 2 22 43 3" xfId="15350"/>
    <cellStyle name="Dane wyjściowe 2 22 44" xfId="15351"/>
    <cellStyle name="Dane wyjściowe 2 22 44 2" xfId="15352"/>
    <cellStyle name="Dane wyjściowe 2 22 44 3" xfId="15353"/>
    <cellStyle name="Dane wyjściowe 2 22 45" xfId="15354"/>
    <cellStyle name="Dane wyjściowe 2 22 45 2" xfId="15355"/>
    <cellStyle name="Dane wyjściowe 2 22 45 3" xfId="15356"/>
    <cellStyle name="Dane wyjściowe 2 22 46" xfId="15357"/>
    <cellStyle name="Dane wyjściowe 2 22 46 2" xfId="15358"/>
    <cellStyle name="Dane wyjściowe 2 22 46 3" xfId="15359"/>
    <cellStyle name="Dane wyjściowe 2 22 47" xfId="15360"/>
    <cellStyle name="Dane wyjściowe 2 22 47 2" xfId="15361"/>
    <cellStyle name="Dane wyjściowe 2 22 47 3" xfId="15362"/>
    <cellStyle name="Dane wyjściowe 2 22 48" xfId="15363"/>
    <cellStyle name="Dane wyjściowe 2 22 48 2" xfId="15364"/>
    <cellStyle name="Dane wyjściowe 2 22 48 3" xfId="15365"/>
    <cellStyle name="Dane wyjściowe 2 22 49" xfId="15366"/>
    <cellStyle name="Dane wyjściowe 2 22 49 2" xfId="15367"/>
    <cellStyle name="Dane wyjściowe 2 22 49 3" xfId="15368"/>
    <cellStyle name="Dane wyjściowe 2 22 5" xfId="15369"/>
    <cellStyle name="Dane wyjściowe 2 22 5 2" xfId="15370"/>
    <cellStyle name="Dane wyjściowe 2 22 5 3" xfId="15371"/>
    <cellStyle name="Dane wyjściowe 2 22 5 4" xfId="15372"/>
    <cellStyle name="Dane wyjściowe 2 22 50" xfId="15373"/>
    <cellStyle name="Dane wyjściowe 2 22 50 2" xfId="15374"/>
    <cellStyle name="Dane wyjściowe 2 22 50 3" xfId="15375"/>
    <cellStyle name="Dane wyjściowe 2 22 51" xfId="15376"/>
    <cellStyle name="Dane wyjściowe 2 22 51 2" xfId="15377"/>
    <cellStyle name="Dane wyjściowe 2 22 51 3" xfId="15378"/>
    <cellStyle name="Dane wyjściowe 2 22 52" xfId="15379"/>
    <cellStyle name="Dane wyjściowe 2 22 52 2" xfId="15380"/>
    <cellStyle name="Dane wyjściowe 2 22 52 3" xfId="15381"/>
    <cellStyle name="Dane wyjściowe 2 22 53" xfId="15382"/>
    <cellStyle name="Dane wyjściowe 2 22 53 2" xfId="15383"/>
    <cellStyle name="Dane wyjściowe 2 22 53 3" xfId="15384"/>
    <cellStyle name="Dane wyjściowe 2 22 54" xfId="15385"/>
    <cellStyle name="Dane wyjściowe 2 22 54 2" xfId="15386"/>
    <cellStyle name="Dane wyjściowe 2 22 54 3" xfId="15387"/>
    <cellStyle name="Dane wyjściowe 2 22 55" xfId="15388"/>
    <cellStyle name="Dane wyjściowe 2 22 55 2" xfId="15389"/>
    <cellStyle name="Dane wyjściowe 2 22 55 3" xfId="15390"/>
    <cellStyle name="Dane wyjściowe 2 22 56" xfId="15391"/>
    <cellStyle name="Dane wyjściowe 2 22 56 2" xfId="15392"/>
    <cellStyle name="Dane wyjściowe 2 22 56 3" xfId="15393"/>
    <cellStyle name="Dane wyjściowe 2 22 57" xfId="15394"/>
    <cellStyle name="Dane wyjściowe 2 22 58" xfId="15395"/>
    <cellStyle name="Dane wyjściowe 2 22 6" xfId="15396"/>
    <cellStyle name="Dane wyjściowe 2 22 6 2" xfId="15397"/>
    <cellStyle name="Dane wyjściowe 2 22 6 3" xfId="15398"/>
    <cellStyle name="Dane wyjściowe 2 22 6 4" xfId="15399"/>
    <cellStyle name="Dane wyjściowe 2 22 7" xfId="15400"/>
    <cellStyle name="Dane wyjściowe 2 22 7 2" xfId="15401"/>
    <cellStyle name="Dane wyjściowe 2 22 7 3" xfId="15402"/>
    <cellStyle name="Dane wyjściowe 2 22 7 4" xfId="15403"/>
    <cellStyle name="Dane wyjściowe 2 22 8" xfId="15404"/>
    <cellStyle name="Dane wyjściowe 2 22 8 2" xfId="15405"/>
    <cellStyle name="Dane wyjściowe 2 22 8 3" xfId="15406"/>
    <cellStyle name="Dane wyjściowe 2 22 8 4" xfId="15407"/>
    <cellStyle name="Dane wyjściowe 2 22 9" xfId="15408"/>
    <cellStyle name="Dane wyjściowe 2 22 9 2" xfId="15409"/>
    <cellStyle name="Dane wyjściowe 2 22 9 3" xfId="15410"/>
    <cellStyle name="Dane wyjściowe 2 22 9 4" xfId="15411"/>
    <cellStyle name="Dane wyjściowe 2 23" xfId="15412"/>
    <cellStyle name="Dane wyjściowe 2 23 10" xfId="15413"/>
    <cellStyle name="Dane wyjściowe 2 23 10 2" xfId="15414"/>
    <cellStyle name="Dane wyjściowe 2 23 10 3" xfId="15415"/>
    <cellStyle name="Dane wyjściowe 2 23 10 4" xfId="15416"/>
    <cellStyle name="Dane wyjściowe 2 23 11" xfId="15417"/>
    <cellStyle name="Dane wyjściowe 2 23 11 2" xfId="15418"/>
    <cellStyle name="Dane wyjściowe 2 23 11 3" xfId="15419"/>
    <cellStyle name="Dane wyjściowe 2 23 11 4" xfId="15420"/>
    <cellStyle name="Dane wyjściowe 2 23 12" xfId="15421"/>
    <cellStyle name="Dane wyjściowe 2 23 12 2" xfId="15422"/>
    <cellStyle name="Dane wyjściowe 2 23 12 3" xfId="15423"/>
    <cellStyle name="Dane wyjściowe 2 23 12 4" xfId="15424"/>
    <cellStyle name="Dane wyjściowe 2 23 13" xfId="15425"/>
    <cellStyle name="Dane wyjściowe 2 23 13 2" xfId="15426"/>
    <cellStyle name="Dane wyjściowe 2 23 13 3" xfId="15427"/>
    <cellStyle name="Dane wyjściowe 2 23 13 4" xfId="15428"/>
    <cellStyle name="Dane wyjściowe 2 23 14" xfId="15429"/>
    <cellStyle name="Dane wyjściowe 2 23 14 2" xfId="15430"/>
    <cellStyle name="Dane wyjściowe 2 23 14 3" xfId="15431"/>
    <cellStyle name="Dane wyjściowe 2 23 14 4" xfId="15432"/>
    <cellStyle name="Dane wyjściowe 2 23 15" xfId="15433"/>
    <cellStyle name="Dane wyjściowe 2 23 15 2" xfId="15434"/>
    <cellStyle name="Dane wyjściowe 2 23 15 3" xfId="15435"/>
    <cellStyle name="Dane wyjściowe 2 23 15 4" xfId="15436"/>
    <cellStyle name="Dane wyjściowe 2 23 16" xfId="15437"/>
    <cellStyle name="Dane wyjściowe 2 23 16 2" xfId="15438"/>
    <cellStyle name="Dane wyjściowe 2 23 16 3" xfId="15439"/>
    <cellStyle name="Dane wyjściowe 2 23 16 4" xfId="15440"/>
    <cellStyle name="Dane wyjściowe 2 23 17" xfId="15441"/>
    <cellStyle name="Dane wyjściowe 2 23 17 2" xfId="15442"/>
    <cellStyle name="Dane wyjściowe 2 23 17 3" xfId="15443"/>
    <cellStyle name="Dane wyjściowe 2 23 17 4" xfId="15444"/>
    <cellStyle name="Dane wyjściowe 2 23 18" xfId="15445"/>
    <cellStyle name="Dane wyjściowe 2 23 18 2" xfId="15446"/>
    <cellStyle name="Dane wyjściowe 2 23 18 3" xfId="15447"/>
    <cellStyle name="Dane wyjściowe 2 23 18 4" xfId="15448"/>
    <cellStyle name="Dane wyjściowe 2 23 19" xfId="15449"/>
    <cellStyle name="Dane wyjściowe 2 23 19 2" xfId="15450"/>
    <cellStyle name="Dane wyjściowe 2 23 19 3" xfId="15451"/>
    <cellStyle name="Dane wyjściowe 2 23 19 4" xfId="15452"/>
    <cellStyle name="Dane wyjściowe 2 23 2" xfId="15453"/>
    <cellStyle name="Dane wyjściowe 2 23 2 2" xfId="15454"/>
    <cellStyle name="Dane wyjściowe 2 23 2 3" xfId="15455"/>
    <cellStyle name="Dane wyjściowe 2 23 2 4" xfId="15456"/>
    <cellStyle name="Dane wyjściowe 2 23 20" xfId="15457"/>
    <cellStyle name="Dane wyjściowe 2 23 20 2" xfId="15458"/>
    <cellStyle name="Dane wyjściowe 2 23 20 3" xfId="15459"/>
    <cellStyle name="Dane wyjściowe 2 23 20 4" xfId="15460"/>
    <cellStyle name="Dane wyjściowe 2 23 21" xfId="15461"/>
    <cellStyle name="Dane wyjściowe 2 23 21 2" xfId="15462"/>
    <cellStyle name="Dane wyjściowe 2 23 21 3" xfId="15463"/>
    <cellStyle name="Dane wyjściowe 2 23 22" xfId="15464"/>
    <cellStyle name="Dane wyjściowe 2 23 22 2" xfId="15465"/>
    <cellStyle name="Dane wyjściowe 2 23 22 3" xfId="15466"/>
    <cellStyle name="Dane wyjściowe 2 23 23" xfId="15467"/>
    <cellStyle name="Dane wyjściowe 2 23 23 2" xfId="15468"/>
    <cellStyle name="Dane wyjściowe 2 23 23 3" xfId="15469"/>
    <cellStyle name="Dane wyjściowe 2 23 24" xfId="15470"/>
    <cellStyle name="Dane wyjściowe 2 23 24 2" xfId="15471"/>
    <cellStyle name="Dane wyjściowe 2 23 24 3" xfId="15472"/>
    <cellStyle name="Dane wyjściowe 2 23 25" xfId="15473"/>
    <cellStyle name="Dane wyjściowe 2 23 25 2" xfId="15474"/>
    <cellStyle name="Dane wyjściowe 2 23 25 3" xfId="15475"/>
    <cellStyle name="Dane wyjściowe 2 23 26" xfId="15476"/>
    <cellStyle name="Dane wyjściowe 2 23 26 2" xfId="15477"/>
    <cellStyle name="Dane wyjściowe 2 23 26 3" xfId="15478"/>
    <cellStyle name="Dane wyjściowe 2 23 27" xfId="15479"/>
    <cellStyle name="Dane wyjściowe 2 23 27 2" xfId="15480"/>
    <cellStyle name="Dane wyjściowe 2 23 27 3" xfId="15481"/>
    <cellStyle name="Dane wyjściowe 2 23 28" xfId="15482"/>
    <cellStyle name="Dane wyjściowe 2 23 28 2" xfId="15483"/>
    <cellStyle name="Dane wyjściowe 2 23 28 3" xfId="15484"/>
    <cellStyle name="Dane wyjściowe 2 23 29" xfId="15485"/>
    <cellStyle name="Dane wyjściowe 2 23 29 2" xfId="15486"/>
    <cellStyle name="Dane wyjściowe 2 23 29 3" xfId="15487"/>
    <cellStyle name="Dane wyjściowe 2 23 3" xfId="15488"/>
    <cellStyle name="Dane wyjściowe 2 23 3 2" xfId="15489"/>
    <cellStyle name="Dane wyjściowe 2 23 3 3" xfId="15490"/>
    <cellStyle name="Dane wyjściowe 2 23 3 4" xfId="15491"/>
    <cellStyle name="Dane wyjściowe 2 23 30" xfId="15492"/>
    <cellStyle name="Dane wyjściowe 2 23 30 2" xfId="15493"/>
    <cellStyle name="Dane wyjściowe 2 23 30 3" xfId="15494"/>
    <cellStyle name="Dane wyjściowe 2 23 31" xfId="15495"/>
    <cellStyle name="Dane wyjściowe 2 23 31 2" xfId="15496"/>
    <cellStyle name="Dane wyjściowe 2 23 31 3" xfId="15497"/>
    <cellStyle name="Dane wyjściowe 2 23 32" xfId="15498"/>
    <cellStyle name="Dane wyjściowe 2 23 32 2" xfId="15499"/>
    <cellStyle name="Dane wyjściowe 2 23 32 3" xfId="15500"/>
    <cellStyle name="Dane wyjściowe 2 23 33" xfId="15501"/>
    <cellStyle name="Dane wyjściowe 2 23 33 2" xfId="15502"/>
    <cellStyle name="Dane wyjściowe 2 23 33 3" xfId="15503"/>
    <cellStyle name="Dane wyjściowe 2 23 34" xfId="15504"/>
    <cellStyle name="Dane wyjściowe 2 23 34 2" xfId="15505"/>
    <cellStyle name="Dane wyjściowe 2 23 34 3" xfId="15506"/>
    <cellStyle name="Dane wyjściowe 2 23 35" xfId="15507"/>
    <cellStyle name="Dane wyjściowe 2 23 35 2" xfId="15508"/>
    <cellStyle name="Dane wyjściowe 2 23 35 3" xfId="15509"/>
    <cellStyle name="Dane wyjściowe 2 23 36" xfId="15510"/>
    <cellStyle name="Dane wyjściowe 2 23 36 2" xfId="15511"/>
    <cellStyle name="Dane wyjściowe 2 23 36 3" xfId="15512"/>
    <cellStyle name="Dane wyjściowe 2 23 37" xfId="15513"/>
    <cellStyle name="Dane wyjściowe 2 23 37 2" xfId="15514"/>
    <cellStyle name="Dane wyjściowe 2 23 37 3" xfId="15515"/>
    <cellStyle name="Dane wyjściowe 2 23 38" xfId="15516"/>
    <cellStyle name="Dane wyjściowe 2 23 38 2" xfId="15517"/>
    <cellStyle name="Dane wyjściowe 2 23 38 3" xfId="15518"/>
    <cellStyle name="Dane wyjściowe 2 23 39" xfId="15519"/>
    <cellStyle name="Dane wyjściowe 2 23 39 2" xfId="15520"/>
    <cellStyle name="Dane wyjściowe 2 23 39 3" xfId="15521"/>
    <cellStyle name="Dane wyjściowe 2 23 4" xfId="15522"/>
    <cellStyle name="Dane wyjściowe 2 23 4 2" xfId="15523"/>
    <cellStyle name="Dane wyjściowe 2 23 4 3" xfId="15524"/>
    <cellStyle name="Dane wyjściowe 2 23 4 4" xfId="15525"/>
    <cellStyle name="Dane wyjściowe 2 23 40" xfId="15526"/>
    <cellStyle name="Dane wyjściowe 2 23 40 2" xfId="15527"/>
    <cellStyle name="Dane wyjściowe 2 23 40 3" xfId="15528"/>
    <cellStyle name="Dane wyjściowe 2 23 41" xfId="15529"/>
    <cellStyle name="Dane wyjściowe 2 23 41 2" xfId="15530"/>
    <cellStyle name="Dane wyjściowe 2 23 41 3" xfId="15531"/>
    <cellStyle name="Dane wyjściowe 2 23 42" xfId="15532"/>
    <cellStyle name="Dane wyjściowe 2 23 42 2" xfId="15533"/>
    <cellStyle name="Dane wyjściowe 2 23 42 3" xfId="15534"/>
    <cellStyle name="Dane wyjściowe 2 23 43" xfId="15535"/>
    <cellStyle name="Dane wyjściowe 2 23 43 2" xfId="15536"/>
    <cellStyle name="Dane wyjściowe 2 23 43 3" xfId="15537"/>
    <cellStyle name="Dane wyjściowe 2 23 44" xfId="15538"/>
    <cellStyle name="Dane wyjściowe 2 23 44 2" xfId="15539"/>
    <cellStyle name="Dane wyjściowe 2 23 44 3" xfId="15540"/>
    <cellStyle name="Dane wyjściowe 2 23 45" xfId="15541"/>
    <cellStyle name="Dane wyjściowe 2 23 45 2" xfId="15542"/>
    <cellStyle name="Dane wyjściowe 2 23 45 3" xfId="15543"/>
    <cellStyle name="Dane wyjściowe 2 23 46" xfId="15544"/>
    <cellStyle name="Dane wyjściowe 2 23 46 2" xfId="15545"/>
    <cellStyle name="Dane wyjściowe 2 23 46 3" xfId="15546"/>
    <cellStyle name="Dane wyjściowe 2 23 47" xfId="15547"/>
    <cellStyle name="Dane wyjściowe 2 23 47 2" xfId="15548"/>
    <cellStyle name="Dane wyjściowe 2 23 47 3" xfId="15549"/>
    <cellStyle name="Dane wyjściowe 2 23 48" xfId="15550"/>
    <cellStyle name="Dane wyjściowe 2 23 48 2" xfId="15551"/>
    <cellStyle name="Dane wyjściowe 2 23 48 3" xfId="15552"/>
    <cellStyle name="Dane wyjściowe 2 23 49" xfId="15553"/>
    <cellStyle name="Dane wyjściowe 2 23 49 2" xfId="15554"/>
    <cellStyle name="Dane wyjściowe 2 23 49 3" xfId="15555"/>
    <cellStyle name="Dane wyjściowe 2 23 5" xfId="15556"/>
    <cellStyle name="Dane wyjściowe 2 23 5 2" xfId="15557"/>
    <cellStyle name="Dane wyjściowe 2 23 5 3" xfId="15558"/>
    <cellStyle name="Dane wyjściowe 2 23 5 4" xfId="15559"/>
    <cellStyle name="Dane wyjściowe 2 23 50" xfId="15560"/>
    <cellStyle name="Dane wyjściowe 2 23 50 2" xfId="15561"/>
    <cellStyle name="Dane wyjściowe 2 23 50 3" xfId="15562"/>
    <cellStyle name="Dane wyjściowe 2 23 51" xfId="15563"/>
    <cellStyle name="Dane wyjściowe 2 23 51 2" xfId="15564"/>
    <cellStyle name="Dane wyjściowe 2 23 51 3" xfId="15565"/>
    <cellStyle name="Dane wyjściowe 2 23 52" xfId="15566"/>
    <cellStyle name="Dane wyjściowe 2 23 52 2" xfId="15567"/>
    <cellStyle name="Dane wyjściowe 2 23 52 3" xfId="15568"/>
    <cellStyle name="Dane wyjściowe 2 23 53" xfId="15569"/>
    <cellStyle name="Dane wyjściowe 2 23 53 2" xfId="15570"/>
    <cellStyle name="Dane wyjściowe 2 23 53 3" xfId="15571"/>
    <cellStyle name="Dane wyjściowe 2 23 54" xfId="15572"/>
    <cellStyle name="Dane wyjściowe 2 23 54 2" xfId="15573"/>
    <cellStyle name="Dane wyjściowe 2 23 54 3" xfId="15574"/>
    <cellStyle name="Dane wyjściowe 2 23 55" xfId="15575"/>
    <cellStyle name="Dane wyjściowe 2 23 55 2" xfId="15576"/>
    <cellStyle name="Dane wyjściowe 2 23 55 3" xfId="15577"/>
    <cellStyle name="Dane wyjściowe 2 23 56" xfId="15578"/>
    <cellStyle name="Dane wyjściowe 2 23 56 2" xfId="15579"/>
    <cellStyle name="Dane wyjściowe 2 23 56 3" xfId="15580"/>
    <cellStyle name="Dane wyjściowe 2 23 57" xfId="15581"/>
    <cellStyle name="Dane wyjściowe 2 23 58" xfId="15582"/>
    <cellStyle name="Dane wyjściowe 2 23 6" xfId="15583"/>
    <cellStyle name="Dane wyjściowe 2 23 6 2" xfId="15584"/>
    <cellStyle name="Dane wyjściowe 2 23 6 3" xfId="15585"/>
    <cellStyle name="Dane wyjściowe 2 23 6 4" xfId="15586"/>
    <cellStyle name="Dane wyjściowe 2 23 7" xfId="15587"/>
    <cellStyle name="Dane wyjściowe 2 23 7 2" xfId="15588"/>
    <cellStyle name="Dane wyjściowe 2 23 7 3" xfId="15589"/>
    <cellStyle name="Dane wyjściowe 2 23 7 4" xfId="15590"/>
    <cellStyle name="Dane wyjściowe 2 23 8" xfId="15591"/>
    <cellStyle name="Dane wyjściowe 2 23 8 2" xfId="15592"/>
    <cellStyle name="Dane wyjściowe 2 23 8 3" xfId="15593"/>
    <cellStyle name="Dane wyjściowe 2 23 8 4" xfId="15594"/>
    <cellStyle name="Dane wyjściowe 2 23 9" xfId="15595"/>
    <cellStyle name="Dane wyjściowe 2 23 9 2" xfId="15596"/>
    <cellStyle name="Dane wyjściowe 2 23 9 3" xfId="15597"/>
    <cellStyle name="Dane wyjściowe 2 23 9 4" xfId="15598"/>
    <cellStyle name="Dane wyjściowe 2 24" xfId="15599"/>
    <cellStyle name="Dane wyjściowe 2 24 10" xfId="15600"/>
    <cellStyle name="Dane wyjściowe 2 24 10 2" xfId="15601"/>
    <cellStyle name="Dane wyjściowe 2 24 10 3" xfId="15602"/>
    <cellStyle name="Dane wyjściowe 2 24 10 4" xfId="15603"/>
    <cellStyle name="Dane wyjściowe 2 24 11" xfId="15604"/>
    <cellStyle name="Dane wyjściowe 2 24 11 2" xfId="15605"/>
    <cellStyle name="Dane wyjściowe 2 24 11 3" xfId="15606"/>
    <cellStyle name="Dane wyjściowe 2 24 11 4" xfId="15607"/>
    <cellStyle name="Dane wyjściowe 2 24 12" xfId="15608"/>
    <cellStyle name="Dane wyjściowe 2 24 12 2" xfId="15609"/>
    <cellStyle name="Dane wyjściowe 2 24 12 3" xfId="15610"/>
    <cellStyle name="Dane wyjściowe 2 24 12 4" xfId="15611"/>
    <cellStyle name="Dane wyjściowe 2 24 13" xfId="15612"/>
    <cellStyle name="Dane wyjściowe 2 24 13 2" xfId="15613"/>
    <cellStyle name="Dane wyjściowe 2 24 13 3" xfId="15614"/>
    <cellStyle name="Dane wyjściowe 2 24 13 4" xfId="15615"/>
    <cellStyle name="Dane wyjściowe 2 24 14" xfId="15616"/>
    <cellStyle name="Dane wyjściowe 2 24 14 2" xfId="15617"/>
    <cellStyle name="Dane wyjściowe 2 24 14 3" xfId="15618"/>
    <cellStyle name="Dane wyjściowe 2 24 14 4" xfId="15619"/>
    <cellStyle name="Dane wyjściowe 2 24 15" xfId="15620"/>
    <cellStyle name="Dane wyjściowe 2 24 15 2" xfId="15621"/>
    <cellStyle name="Dane wyjściowe 2 24 15 3" xfId="15622"/>
    <cellStyle name="Dane wyjściowe 2 24 15 4" xfId="15623"/>
    <cellStyle name="Dane wyjściowe 2 24 16" xfId="15624"/>
    <cellStyle name="Dane wyjściowe 2 24 16 2" xfId="15625"/>
    <cellStyle name="Dane wyjściowe 2 24 16 3" xfId="15626"/>
    <cellStyle name="Dane wyjściowe 2 24 16 4" xfId="15627"/>
    <cellStyle name="Dane wyjściowe 2 24 17" xfId="15628"/>
    <cellStyle name="Dane wyjściowe 2 24 17 2" xfId="15629"/>
    <cellStyle name="Dane wyjściowe 2 24 17 3" xfId="15630"/>
    <cellStyle name="Dane wyjściowe 2 24 17 4" xfId="15631"/>
    <cellStyle name="Dane wyjściowe 2 24 18" xfId="15632"/>
    <cellStyle name="Dane wyjściowe 2 24 18 2" xfId="15633"/>
    <cellStyle name="Dane wyjściowe 2 24 18 3" xfId="15634"/>
    <cellStyle name="Dane wyjściowe 2 24 18 4" xfId="15635"/>
    <cellStyle name="Dane wyjściowe 2 24 19" xfId="15636"/>
    <cellStyle name="Dane wyjściowe 2 24 19 2" xfId="15637"/>
    <cellStyle name="Dane wyjściowe 2 24 19 3" xfId="15638"/>
    <cellStyle name="Dane wyjściowe 2 24 19 4" xfId="15639"/>
    <cellStyle name="Dane wyjściowe 2 24 2" xfId="15640"/>
    <cellStyle name="Dane wyjściowe 2 24 2 2" xfId="15641"/>
    <cellStyle name="Dane wyjściowe 2 24 2 3" xfId="15642"/>
    <cellStyle name="Dane wyjściowe 2 24 2 4" xfId="15643"/>
    <cellStyle name="Dane wyjściowe 2 24 20" xfId="15644"/>
    <cellStyle name="Dane wyjściowe 2 24 20 2" xfId="15645"/>
    <cellStyle name="Dane wyjściowe 2 24 20 3" xfId="15646"/>
    <cellStyle name="Dane wyjściowe 2 24 20 4" xfId="15647"/>
    <cellStyle name="Dane wyjściowe 2 24 21" xfId="15648"/>
    <cellStyle name="Dane wyjściowe 2 24 21 2" xfId="15649"/>
    <cellStyle name="Dane wyjściowe 2 24 21 3" xfId="15650"/>
    <cellStyle name="Dane wyjściowe 2 24 22" xfId="15651"/>
    <cellStyle name="Dane wyjściowe 2 24 22 2" xfId="15652"/>
    <cellStyle name="Dane wyjściowe 2 24 22 3" xfId="15653"/>
    <cellStyle name="Dane wyjściowe 2 24 23" xfId="15654"/>
    <cellStyle name="Dane wyjściowe 2 24 23 2" xfId="15655"/>
    <cellStyle name="Dane wyjściowe 2 24 23 3" xfId="15656"/>
    <cellStyle name="Dane wyjściowe 2 24 24" xfId="15657"/>
    <cellStyle name="Dane wyjściowe 2 24 24 2" xfId="15658"/>
    <cellStyle name="Dane wyjściowe 2 24 24 3" xfId="15659"/>
    <cellStyle name="Dane wyjściowe 2 24 25" xfId="15660"/>
    <cellStyle name="Dane wyjściowe 2 24 25 2" xfId="15661"/>
    <cellStyle name="Dane wyjściowe 2 24 25 3" xfId="15662"/>
    <cellStyle name="Dane wyjściowe 2 24 26" xfId="15663"/>
    <cellStyle name="Dane wyjściowe 2 24 26 2" xfId="15664"/>
    <cellStyle name="Dane wyjściowe 2 24 26 3" xfId="15665"/>
    <cellStyle name="Dane wyjściowe 2 24 27" xfId="15666"/>
    <cellStyle name="Dane wyjściowe 2 24 27 2" xfId="15667"/>
    <cellStyle name="Dane wyjściowe 2 24 27 3" xfId="15668"/>
    <cellStyle name="Dane wyjściowe 2 24 28" xfId="15669"/>
    <cellStyle name="Dane wyjściowe 2 24 28 2" xfId="15670"/>
    <cellStyle name="Dane wyjściowe 2 24 28 3" xfId="15671"/>
    <cellStyle name="Dane wyjściowe 2 24 29" xfId="15672"/>
    <cellStyle name="Dane wyjściowe 2 24 29 2" xfId="15673"/>
    <cellStyle name="Dane wyjściowe 2 24 29 3" xfId="15674"/>
    <cellStyle name="Dane wyjściowe 2 24 3" xfId="15675"/>
    <cellStyle name="Dane wyjściowe 2 24 3 2" xfId="15676"/>
    <cellStyle name="Dane wyjściowe 2 24 3 3" xfId="15677"/>
    <cellStyle name="Dane wyjściowe 2 24 3 4" xfId="15678"/>
    <cellStyle name="Dane wyjściowe 2 24 30" xfId="15679"/>
    <cellStyle name="Dane wyjściowe 2 24 30 2" xfId="15680"/>
    <cellStyle name="Dane wyjściowe 2 24 30 3" xfId="15681"/>
    <cellStyle name="Dane wyjściowe 2 24 31" xfId="15682"/>
    <cellStyle name="Dane wyjściowe 2 24 31 2" xfId="15683"/>
    <cellStyle name="Dane wyjściowe 2 24 31 3" xfId="15684"/>
    <cellStyle name="Dane wyjściowe 2 24 32" xfId="15685"/>
    <cellStyle name="Dane wyjściowe 2 24 32 2" xfId="15686"/>
    <cellStyle name="Dane wyjściowe 2 24 32 3" xfId="15687"/>
    <cellStyle name="Dane wyjściowe 2 24 33" xfId="15688"/>
    <cellStyle name="Dane wyjściowe 2 24 33 2" xfId="15689"/>
    <cellStyle name="Dane wyjściowe 2 24 33 3" xfId="15690"/>
    <cellStyle name="Dane wyjściowe 2 24 34" xfId="15691"/>
    <cellStyle name="Dane wyjściowe 2 24 34 2" xfId="15692"/>
    <cellStyle name="Dane wyjściowe 2 24 34 3" xfId="15693"/>
    <cellStyle name="Dane wyjściowe 2 24 35" xfId="15694"/>
    <cellStyle name="Dane wyjściowe 2 24 35 2" xfId="15695"/>
    <cellStyle name="Dane wyjściowe 2 24 35 3" xfId="15696"/>
    <cellStyle name="Dane wyjściowe 2 24 36" xfId="15697"/>
    <cellStyle name="Dane wyjściowe 2 24 36 2" xfId="15698"/>
    <cellStyle name="Dane wyjściowe 2 24 36 3" xfId="15699"/>
    <cellStyle name="Dane wyjściowe 2 24 37" xfId="15700"/>
    <cellStyle name="Dane wyjściowe 2 24 37 2" xfId="15701"/>
    <cellStyle name="Dane wyjściowe 2 24 37 3" xfId="15702"/>
    <cellStyle name="Dane wyjściowe 2 24 38" xfId="15703"/>
    <cellStyle name="Dane wyjściowe 2 24 38 2" xfId="15704"/>
    <cellStyle name="Dane wyjściowe 2 24 38 3" xfId="15705"/>
    <cellStyle name="Dane wyjściowe 2 24 39" xfId="15706"/>
    <cellStyle name="Dane wyjściowe 2 24 39 2" xfId="15707"/>
    <cellStyle name="Dane wyjściowe 2 24 39 3" xfId="15708"/>
    <cellStyle name="Dane wyjściowe 2 24 4" xfId="15709"/>
    <cellStyle name="Dane wyjściowe 2 24 4 2" xfId="15710"/>
    <cellStyle name="Dane wyjściowe 2 24 4 3" xfId="15711"/>
    <cellStyle name="Dane wyjściowe 2 24 4 4" xfId="15712"/>
    <cellStyle name="Dane wyjściowe 2 24 40" xfId="15713"/>
    <cellStyle name="Dane wyjściowe 2 24 40 2" xfId="15714"/>
    <cellStyle name="Dane wyjściowe 2 24 40 3" xfId="15715"/>
    <cellStyle name="Dane wyjściowe 2 24 41" xfId="15716"/>
    <cellStyle name="Dane wyjściowe 2 24 41 2" xfId="15717"/>
    <cellStyle name="Dane wyjściowe 2 24 41 3" xfId="15718"/>
    <cellStyle name="Dane wyjściowe 2 24 42" xfId="15719"/>
    <cellStyle name="Dane wyjściowe 2 24 42 2" xfId="15720"/>
    <cellStyle name="Dane wyjściowe 2 24 42 3" xfId="15721"/>
    <cellStyle name="Dane wyjściowe 2 24 43" xfId="15722"/>
    <cellStyle name="Dane wyjściowe 2 24 43 2" xfId="15723"/>
    <cellStyle name="Dane wyjściowe 2 24 43 3" xfId="15724"/>
    <cellStyle name="Dane wyjściowe 2 24 44" xfId="15725"/>
    <cellStyle name="Dane wyjściowe 2 24 44 2" xfId="15726"/>
    <cellStyle name="Dane wyjściowe 2 24 44 3" xfId="15727"/>
    <cellStyle name="Dane wyjściowe 2 24 45" xfId="15728"/>
    <cellStyle name="Dane wyjściowe 2 24 45 2" xfId="15729"/>
    <cellStyle name="Dane wyjściowe 2 24 45 3" xfId="15730"/>
    <cellStyle name="Dane wyjściowe 2 24 46" xfId="15731"/>
    <cellStyle name="Dane wyjściowe 2 24 46 2" xfId="15732"/>
    <cellStyle name="Dane wyjściowe 2 24 46 3" xfId="15733"/>
    <cellStyle name="Dane wyjściowe 2 24 47" xfId="15734"/>
    <cellStyle name="Dane wyjściowe 2 24 47 2" xfId="15735"/>
    <cellStyle name="Dane wyjściowe 2 24 47 3" xfId="15736"/>
    <cellStyle name="Dane wyjściowe 2 24 48" xfId="15737"/>
    <cellStyle name="Dane wyjściowe 2 24 48 2" xfId="15738"/>
    <cellStyle name="Dane wyjściowe 2 24 48 3" xfId="15739"/>
    <cellStyle name="Dane wyjściowe 2 24 49" xfId="15740"/>
    <cellStyle name="Dane wyjściowe 2 24 49 2" xfId="15741"/>
    <cellStyle name="Dane wyjściowe 2 24 49 3" xfId="15742"/>
    <cellStyle name="Dane wyjściowe 2 24 5" xfId="15743"/>
    <cellStyle name="Dane wyjściowe 2 24 5 2" xfId="15744"/>
    <cellStyle name="Dane wyjściowe 2 24 5 3" xfId="15745"/>
    <cellStyle name="Dane wyjściowe 2 24 5 4" xfId="15746"/>
    <cellStyle name="Dane wyjściowe 2 24 50" xfId="15747"/>
    <cellStyle name="Dane wyjściowe 2 24 50 2" xfId="15748"/>
    <cellStyle name="Dane wyjściowe 2 24 50 3" xfId="15749"/>
    <cellStyle name="Dane wyjściowe 2 24 51" xfId="15750"/>
    <cellStyle name="Dane wyjściowe 2 24 51 2" xfId="15751"/>
    <cellStyle name="Dane wyjściowe 2 24 51 3" xfId="15752"/>
    <cellStyle name="Dane wyjściowe 2 24 52" xfId="15753"/>
    <cellStyle name="Dane wyjściowe 2 24 52 2" xfId="15754"/>
    <cellStyle name="Dane wyjściowe 2 24 52 3" xfId="15755"/>
    <cellStyle name="Dane wyjściowe 2 24 53" xfId="15756"/>
    <cellStyle name="Dane wyjściowe 2 24 53 2" xfId="15757"/>
    <cellStyle name="Dane wyjściowe 2 24 53 3" xfId="15758"/>
    <cellStyle name="Dane wyjściowe 2 24 54" xfId="15759"/>
    <cellStyle name="Dane wyjściowe 2 24 54 2" xfId="15760"/>
    <cellStyle name="Dane wyjściowe 2 24 54 3" xfId="15761"/>
    <cellStyle name="Dane wyjściowe 2 24 55" xfId="15762"/>
    <cellStyle name="Dane wyjściowe 2 24 55 2" xfId="15763"/>
    <cellStyle name="Dane wyjściowe 2 24 55 3" xfId="15764"/>
    <cellStyle name="Dane wyjściowe 2 24 56" xfId="15765"/>
    <cellStyle name="Dane wyjściowe 2 24 56 2" xfId="15766"/>
    <cellStyle name="Dane wyjściowe 2 24 56 3" xfId="15767"/>
    <cellStyle name="Dane wyjściowe 2 24 57" xfId="15768"/>
    <cellStyle name="Dane wyjściowe 2 24 58" xfId="15769"/>
    <cellStyle name="Dane wyjściowe 2 24 6" xfId="15770"/>
    <cellStyle name="Dane wyjściowe 2 24 6 2" xfId="15771"/>
    <cellStyle name="Dane wyjściowe 2 24 6 3" xfId="15772"/>
    <cellStyle name="Dane wyjściowe 2 24 6 4" xfId="15773"/>
    <cellStyle name="Dane wyjściowe 2 24 7" xfId="15774"/>
    <cellStyle name="Dane wyjściowe 2 24 7 2" xfId="15775"/>
    <cellStyle name="Dane wyjściowe 2 24 7 3" xfId="15776"/>
    <cellStyle name="Dane wyjściowe 2 24 7 4" xfId="15777"/>
    <cellStyle name="Dane wyjściowe 2 24 8" xfId="15778"/>
    <cellStyle name="Dane wyjściowe 2 24 8 2" xfId="15779"/>
    <cellStyle name="Dane wyjściowe 2 24 8 3" xfId="15780"/>
    <cellStyle name="Dane wyjściowe 2 24 8 4" xfId="15781"/>
    <cellStyle name="Dane wyjściowe 2 24 9" xfId="15782"/>
    <cellStyle name="Dane wyjściowe 2 24 9 2" xfId="15783"/>
    <cellStyle name="Dane wyjściowe 2 24 9 3" xfId="15784"/>
    <cellStyle name="Dane wyjściowe 2 24 9 4" xfId="15785"/>
    <cellStyle name="Dane wyjściowe 2 25" xfId="15786"/>
    <cellStyle name="Dane wyjściowe 2 25 10" xfId="15787"/>
    <cellStyle name="Dane wyjściowe 2 25 10 2" xfId="15788"/>
    <cellStyle name="Dane wyjściowe 2 25 10 3" xfId="15789"/>
    <cellStyle name="Dane wyjściowe 2 25 10 4" xfId="15790"/>
    <cellStyle name="Dane wyjściowe 2 25 11" xfId="15791"/>
    <cellStyle name="Dane wyjściowe 2 25 11 2" xfId="15792"/>
    <cellStyle name="Dane wyjściowe 2 25 11 3" xfId="15793"/>
    <cellStyle name="Dane wyjściowe 2 25 11 4" xfId="15794"/>
    <cellStyle name="Dane wyjściowe 2 25 12" xfId="15795"/>
    <cellStyle name="Dane wyjściowe 2 25 12 2" xfId="15796"/>
    <cellStyle name="Dane wyjściowe 2 25 12 3" xfId="15797"/>
    <cellStyle name="Dane wyjściowe 2 25 12 4" xfId="15798"/>
    <cellStyle name="Dane wyjściowe 2 25 13" xfId="15799"/>
    <cellStyle name="Dane wyjściowe 2 25 13 2" xfId="15800"/>
    <cellStyle name="Dane wyjściowe 2 25 13 3" xfId="15801"/>
    <cellStyle name="Dane wyjściowe 2 25 13 4" xfId="15802"/>
    <cellStyle name="Dane wyjściowe 2 25 14" xfId="15803"/>
    <cellStyle name="Dane wyjściowe 2 25 14 2" xfId="15804"/>
    <cellStyle name="Dane wyjściowe 2 25 14 3" xfId="15805"/>
    <cellStyle name="Dane wyjściowe 2 25 14 4" xfId="15806"/>
    <cellStyle name="Dane wyjściowe 2 25 15" xfId="15807"/>
    <cellStyle name="Dane wyjściowe 2 25 15 2" xfId="15808"/>
    <cellStyle name="Dane wyjściowe 2 25 15 3" xfId="15809"/>
    <cellStyle name="Dane wyjściowe 2 25 15 4" xfId="15810"/>
    <cellStyle name="Dane wyjściowe 2 25 16" xfId="15811"/>
    <cellStyle name="Dane wyjściowe 2 25 16 2" xfId="15812"/>
    <cellStyle name="Dane wyjściowe 2 25 16 3" xfId="15813"/>
    <cellStyle name="Dane wyjściowe 2 25 16 4" xfId="15814"/>
    <cellStyle name="Dane wyjściowe 2 25 17" xfId="15815"/>
    <cellStyle name="Dane wyjściowe 2 25 17 2" xfId="15816"/>
    <cellStyle name="Dane wyjściowe 2 25 17 3" xfId="15817"/>
    <cellStyle name="Dane wyjściowe 2 25 17 4" xfId="15818"/>
    <cellStyle name="Dane wyjściowe 2 25 18" xfId="15819"/>
    <cellStyle name="Dane wyjściowe 2 25 18 2" xfId="15820"/>
    <cellStyle name="Dane wyjściowe 2 25 18 3" xfId="15821"/>
    <cellStyle name="Dane wyjściowe 2 25 18 4" xfId="15822"/>
    <cellStyle name="Dane wyjściowe 2 25 19" xfId="15823"/>
    <cellStyle name="Dane wyjściowe 2 25 19 2" xfId="15824"/>
    <cellStyle name="Dane wyjściowe 2 25 19 3" xfId="15825"/>
    <cellStyle name="Dane wyjściowe 2 25 19 4" xfId="15826"/>
    <cellStyle name="Dane wyjściowe 2 25 2" xfId="15827"/>
    <cellStyle name="Dane wyjściowe 2 25 2 2" xfId="15828"/>
    <cellStyle name="Dane wyjściowe 2 25 2 3" xfId="15829"/>
    <cellStyle name="Dane wyjściowe 2 25 2 4" xfId="15830"/>
    <cellStyle name="Dane wyjściowe 2 25 20" xfId="15831"/>
    <cellStyle name="Dane wyjściowe 2 25 20 2" xfId="15832"/>
    <cellStyle name="Dane wyjściowe 2 25 20 3" xfId="15833"/>
    <cellStyle name="Dane wyjściowe 2 25 20 4" xfId="15834"/>
    <cellStyle name="Dane wyjściowe 2 25 21" xfId="15835"/>
    <cellStyle name="Dane wyjściowe 2 25 21 2" xfId="15836"/>
    <cellStyle name="Dane wyjściowe 2 25 21 3" xfId="15837"/>
    <cellStyle name="Dane wyjściowe 2 25 22" xfId="15838"/>
    <cellStyle name="Dane wyjściowe 2 25 22 2" xfId="15839"/>
    <cellStyle name="Dane wyjściowe 2 25 22 3" xfId="15840"/>
    <cellStyle name="Dane wyjściowe 2 25 23" xfId="15841"/>
    <cellStyle name="Dane wyjściowe 2 25 23 2" xfId="15842"/>
    <cellStyle name="Dane wyjściowe 2 25 23 3" xfId="15843"/>
    <cellStyle name="Dane wyjściowe 2 25 24" xfId="15844"/>
    <cellStyle name="Dane wyjściowe 2 25 24 2" xfId="15845"/>
    <cellStyle name="Dane wyjściowe 2 25 24 3" xfId="15846"/>
    <cellStyle name="Dane wyjściowe 2 25 25" xfId="15847"/>
    <cellStyle name="Dane wyjściowe 2 25 25 2" xfId="15848"/>
    <cellStyle name="Dane wyjściowe 2 25 25 3" xfId="15849"/>
    <cellStyle name="Dane wyjściowe 2 25 26" xfId="15850"/>
    <cellStyle name="Dane wyjściowe 2 25 26 2" xfId="15851"/>
    <cellStyle name="Dane wyjściowe 2 25 26 3" xfId="15852"/>
    <cellStyle name="Dane wyjściowe 2 25 27" xfId="15853"/>
    <cellStyle name="Dane wyjściowe 2 25 27 2" xfId="15854"/>
    <cellStyle name="Dane wyjściowe 2 25 27 3" xfId="15855"/>
    <cellStyle name="Dane wyjściowe 2 25 28" xfId="15856"/>
    <cellStyle name="Dane wyjściowe 2 25 28 2" xfId="15857"/>
    <cellStyle name="Dane wyjściowe 2 25 28 3" xfId="15858"/>
    <cellStyle name="Dane wyjściowe 2 25 29" xfId="15859"/>
    <cellStyle name="Dane wyjściowe 2 25 29 2" xfId="15860"/>
    <cellStyle name="Dane wyjściowe 2 25 29 3" xfId="15861"/>
    <cellStyle name="Dane wyjściowe 2 25 3" xfId="15862"/>
    <cellStyle name="Dane wyjściowe 2 25 3 2" xfId="15863"/>
    <cellStyle name="Dane wyjściowe 2 25 3 3" xfId="15864"/>
    <cellStyle name="Dane wyjściowe 2 25 3 4" xfId="15865"/>
    <cellStyle name="Dane wyjściowe 2 25 30" xfId="15866"/>
    <cellStyle name="Dane wyjściowe 2 25 30 2" xfId="15867"/>
    <cellStyle name="Dane wyjściowe 2 25 30 3" xfId="15868"/>
    <cellStyle name="Dane wyjściowe 2 25 31" xfId="15869"/>
    <cellStyle name="Dane wyjściowe 2 25 31 2" xfId="15870"/>
    <cellStyle name="Dane wyjściowe 2 25 31 3" xfId="15871"/>
    <cellStyle name="Dane wyjściowe 2 25 32" xfId="15872"/>
    <cellStyle name="Dane wyjściowe 2 25 32 2" xfId="15873"/>
    <cellStyle name="Dane wyjściowe 2 25 32 3" xfId="15874"/>
    <cellStyle name="Dane wyjściowe 2 25 33" xfId="15875"/>
    <cellStyle name="Dane wyjściowe 2 25 33 2" xfId="15876"/>
    <cellStyle name="Dane wyjściowe 2 25 33 3" xfId="15877"/>
    <cellStyle name="Dane wyjściowe 2 25 34" xfId="15878"/>
    <cellStyle name="Dane wyjściowe 2 25 34 2" xfId="15879"/>
    <cellStyle name="Dane wyjściowe 2 25 34 3" xfId="15880"/>
    <cellStyle name="Dane wyjściowe 2 25 35" xfId="15881"/>
    <cellStyle name="Dane wyjściowe 2 25 35 2" xfId="15882"/>
    <cellStyle name="Dane wyjściowe 2 25 35 3" xfId="15883"/>
    <cellStyle name="Dane wyjściowe 2 25 36" xfId="15884"/>
    <cellStyle name="Dane wyjściowe 2 25 36 2" xfId="15885"/>
    <cellStyle name="Dane wyjściowe 2 25 36 3" xfId="15886"/>
    <cellStyle name="Dane wyjściowe 2 25 37" xfId="15887"/>
    <cellStyle name="Dane wyjściowe 2 25 37 2" xfId="15888"/>
    <cellStyle name="Dane wyjściowe 2 25 37 3" xfId="15889"/>
    <cellStyle name="Dane wyjściowe 2 25 38" xfId="15890"/>
    <cellStyle name="Dane wyjściowe 2 25 38 2" xfId="15891"/>
    <cellStyle name="Dane wyjściowe 2 25 38 3" xfId="15892"/>
    <cellStyle name="Dane wyjściowe 2 25 39" xfId="15893"/>
    <cellStyle name="Dane wyjściowe 2 25 39 2" xfId="15894"/>
    <cellStyle name="Dane wyjściowe 2 25 39 3" xfId="15895"/>
    <cellStyle name="Dane wyjściowe 2 25 4" xfId="15896"/>
    <cellStyle name="Dane wyjściowe 2 25 4 2" xfId="15897"/>
    <cellStyle name="Dane wyjściowe 2 25 4 3" xfId="15898"/>
    <cellStyle name="Dane wyjściowe 2 25 4 4" xfId="15899"/>
    <cellStyle name="Dane wyjściowe 2 25 40" xfId="15900"/>
    <cellStyle name="Dane wyjściowe 2 25 40 2" xfId="15901"/>
    <cellStyle name="Dane wyjściowe 2 25 40 3" xfId="15902"/>
    <cellStyle name="Dane wyjściowe 2 25 41" xfId="15903"/>
    <cellStyle name="Dane wyjściowe 2 25 41 2" xfId="15904"/>
    <cellStyle name="Dane wyjściowe 2 25 41 3" xfId="15905"/>
    <cellStyle name="Dane wyjściowe 2 25 42" xfId="15906"/>
    <cellStyle name="Dane wyjściowe 2 25 42 2" xfId="15907"/>
    <cellStyle name="Dane wyjściowe 2 25 42 3" xfId="15908"/>
    <cellStyle name="Dane wyjściowe 2 25 43" xfId="15909"/>
    <cellStyle name="Dane wyjściowe 2 25 43 2" xfId="15910"/>
    <cellStyle name="Dane wyjściowe 2 25 43 3" xfId="15911"/>
    <cellStyle name="Dane wyjściowe 2 25 44" xfId="15912"/>
    <cellStyle name="Dane wyjściowe 2 25 44 2" xfId="15913"/>
    <cellStyle name="Dane wyjściowe 2 25 44 3" xfId="15914"/>
    <cellStyle name="Dane wyjściowe 2 25 45" xfId="15915"/>
    <cellStyle name="Dane wyjściowe 2 25 45 2" xfId="15916"/>
    <cellStyle name="Dane wyjściowe 2 25 45 3" xfId="15917"/>
    <cellStyle name="Dane wyjściowe 2 25 46" xfId="15918"/>
    <cellStyle name="Dane wyjściowe 2 25 46 2" xfId="15919"/>
    <cellStyle name="Dane wyjściowe 2 25 46 3" xfId="15920"/>
    <cellStyle name="Dane wyjściowe 2 25 47" xfId="15921"/>
    <cellStyle name="Dane wyjściowe 2 25 47 2" xfId="15922"/>
    <cellStyle name="Dane wyjściowe 2 25 47 3" xfId="15923"/>
    <cellStyle name="Dane wyjściowe 2 25 48" xfId="15924"/>
    <cellStyle name="Dane wyjściowe 2 25 48 2" xfId="15925"/>
    <cellStyle name="Dane wyjściowe 2 25 48 3" xfId="15926"/>
    <cellStyle name="Dane wyjściowe 2 25 49" xfId="15927"/>
    <cellStyle name="Dane wyjściowe 2 25 49 2" xfId="15928"/>
    <cellStyle name="Dane wyjściowe 2 25 49 3" xfId="15929"/>
    <cellStyle name="Dane wyjściowe 2 25 5" xfId="15930"/>
    <cellStyle name="Dane wyjściowe 2 25 5 2" xfId="15931"/>
    <cellStyle name="Dane wyjściowe 2 25 5 3" xfId="15932"/>
    <cellStyle name="Dane wyjściowe 2 25 5 4" xfId="15933"/>
    <cellStyle name="Dane wyjściowe 2 25 50" xfId="15934"/>
    <cellStyle name="Dane wyjściowe 2 25 50 2" xfId="15935"/>
    <cellStyle name="Dane wyjściowe 2 25 50 3" xfId="15936"/>
    <cellStyle name="Dane wyjściowe 2 25 51" xfId="15937"/>
    <cellStyle name="Dane wyjściowe 2 25 51 2" xfId="15938"/>
    <cellStyle name="Dane wyjściowe 2 25 51 3" xfId="15939"/>
    <cellStyle name="Dane wyjściowe 2 25 52" xfId="15940"/>
    <cellStyle name="Dane wyjściowe 2 25 52 2" xfId="15941"/>
    <cellStyle name="Dane wyjściowe 2 25 52 3" xfId="15942"/>
    <cellStyle name="Dane wyjściowe 2 25 53" xfId="15943"/>
    <cellStyle name="Dane wyjściowe 2 25 53 2" xfId="15944"/>
    <cellStyle name="Dane wyjściowe 2 25 53 3" xfId="15945"/>
    <cellStyle name="Dane wyjściowe 2 25 54" xfId="15946"/>
    <cellStyle name="Dane wyjściowe 2 25 54 2" xfId="15947"/>
    <cellStyle name="Dane wyjściowe 2 25 54 3" xfId="15948"/>
    <cellStyle name="Dane wyjściowe 2 25 55" xfId="15949"/>
    <cellStyle name="Dane wyjściowe 2 25 55 2" xfId="15950"/>
    <cellStyle name="Dane wyjściowe 2 25 55 3" xfId="15951"/>
    <cellStyle name="Dane wyjściowe 2 25 56" xfId="15952"/>
    <cellStyle name="Dane wyjściowe 2 25 56 2" xfId="15953"/>
    <cellStyle name="Dane wyjściowe 2 25 56 3" xfId="15954"/>
    <cellStyle name="Dane wyjściowe 2 25 57" xfId="15955"/>
    <cellStyle name="Dane wyjściowe 2 25 58" xfId="15956"/>
    <cellStyle name="Dane wyjściowe 2 25 6" xfId="15957"/>
    <cellStyle name="Dane wyjściowe 2 25 6 2" xfId="15958"/>
    <cellStyle name="Dane wyjściowe 2 25 6 3" xfId="15959"/>
    <cellStyle name="Dane wyjściowe 2 25 6 4" xfId="15960"/>
    <cellStyle name="Dane wyjściowe 2 25 7" xfId="15961"/>
    <cellStyle name="Dane wyjściowe 2 25 7 2" xfId="15962"/>
    <cellStyle name="Dane wyjściowe 2 25 7 3" xfId="15963"/>
    <cellStyle name="Dane wyjściowe 2 25 7 4" xfId="15964"/>
    <cellStyle name="Dane wyjściowe 2 25 8" xfId="15965"/>
    <cellStyle name="Dane wyjściowe 2 25 8 2" xfId="15966"/>
    <cellStyle name="Dane wyjściowe 2 25 8 3" xfId="15967"/>
    <cellStyle name="Dane wyjściowe 2 25 8 4" xfId="15968"/>
    <cellStyle name="Dane wyjściowe 2 25 9" xfId="15969"/>
    <cellStyle name="Dane wyjściowe 2 25 9 2" xfId="15970"/>
    <cellStyle name="Dane wyjściowe 2 25 9 3" xfId="15971"/>
    <cellStyle name="Dane wyjściowe 2 25 9 4" xfId="15972"/>
    <cellStyle name="Dane wyjściowe 2 26" xfId="15973"/>
    <cellStyle name="Dane wyjściowe 2 26 10" xfId="15974"/>
    <cellStyle name="Dane wyjściowe 2 26 10 2" xfId="15975"/>
    <cellStyle name="Dane wyjściowe 2 26 10 3" xfId="15976"/>
    <cellStyle name="Dane wyjściowe 2 26 10 4" xfId="15977"/>
    <cellStyle name="Dane wyjściowe 2 26 11" xfId="15978"/>
    <cellStyle name="Dane wyjściowe 2 26 11 2" xfId="15979"/>
    <cellStyle name="Dane wyjściowe 2 26 11 3" xfId="15980"/>
    <cellStyle name="Dane wyjściowe 2 26 11 4" xfId="15981"/>
    <cellStyle name="Dane wyjściowe 2 26 12" xfId="15982"/>
    <cellStyle name="Dane wyjściowe 2 26 12 2" xfId="15983"/>
    <cellStyle name="Dane wyjściowe 2 26 12 3" xfId="15984"/>
    <cellStyle name="Dane wyjściowe 2 26 12 4" xfId="15985"/>
    <cellStyle name="Dane wyjściowe 2 26 13" xfId="15986"/>
    <cellStyle name="Dane wyjściowe 2 26 13 2" xfId="15987"/>
    <cellStyle name="Dane wyjściowe 2 26 13 3" xfId="15988"/>
    <cellStyle name="Dane wyjściowe 2 26 13 4" xfId="15989"/>
    <cellStyle name="Dane wyjściowe 2 26 14" xfId="15990"/>
    <cellStyle name="Dane wyjściowe 2 26 14 2" xfId="15991"/>
    <cellStyle name="Dane wyjściowe 2 26 14 3" xfId="15992"/>
    <cellStyle name="Dane wyjściowe 2 26 14 4" xfId="15993"/>
    <cellStyle name="Dane wyjściowe 2 26 15" xfId="15994"/>
    <cellStyle name="Dane wyjściowe 2 26 15 2" xfId="15995"/>
    <cellStyle name="Dane wyjściowe 2 26 15 3" xfId="15996"/>
    <cellStyle name="Dane wyjściowe 2 26 15 4" xfId="15997"/>
    <cellStyle name="Dane wyjściowe 2 26 16" xfId="15998"/>
    <cellStyle name="Dane wyjściowe 2 26 16 2" xfId="15999"/>
    <cellStyle name="Dane wyjściowe 2 26 16 3" xfId="16000"/>
    <cellStyle name="Dane wyjściowe 2 26 16 4" xfId="16001"/>
    <cellStyle name="Dane wyjściowe 2 26 17" xfId="16002"/>
    <cellStyle name="Dane wyjściowe 2 26 17 2" xfId="16003"/>
    <cellStyle name="Dane wyjściowe 2 26 17 3" xfId="16004"/>
    <cellStyle name="Dane wyjściowe 2 26 17 4" xfId="16005"/>
    <cellStyle name="Dane wyjściowe 2 26 18" xfId="16006"/>
    <cellStyle name="Dane wyjściowe 2 26 18 2" xfId="16007"/>
    <cellStyle name="Dane wyjściowe 2 26 18 3" xfId="16008"/>
    <cellStyle name="Dane wyjściowe 2 26 18 4" xfId="16009"/>
    <cellStyle name="Dane wyjściowe 2 26 19" xfId="16010"/>
    <cellStyle name="Dane wyjściowe 2 26 19 2" xfId="16011"/>
    <cellStyle name="Dane wyjściowe 2 26 19 3" xfId="16012"/>
    <cellStyle name="Dane wyjściowe 2 26 19 4" xfId="16013"/>
    <cellStyle name="Dane wyjściowe 2 26 2" xfId="16014"/>
    <cellStyle name="Dane wyjściowe 2 26 2 2" xfId="16015"/>
    <cellStyle name="Dane wyjściowe 2 26 2 3" xfId="16016"/>
    <cellStyle name="Dane wyjściowe 2 26 2 4" xfId="16017"/>
    <cellStyle name="Dane wyjściowe 2 26 20" xfId="16018"/>
    <cellStyle name="Dane wyjściowe 2 26 20 2" xfId="16019"/>
    <cellStyle name="Dane wyjściowe 2 26 20 3" xfId="16020"/>
    <cellStyle name="Dane wyjściowe 2 26 20 4" xfId="16021"/>
    <cellStyle name="Dane wyjściowe 2 26 21" xfId="16022"/>
    <cellStyle name="Dane wyjściowe 2 26 21 2" xfId="16023"/>
    <cellStyle name="Dane wyjściowe 2 26 21 3" xfId="16024"/>
    <cellStyle name="Dane wyjściowe 2 26 22" xfId="16025"/>
    <cellStyle name="Dane wyjściowe 2 26 22 2" xfId="16026"/>
    <cellStyle name="Dane wyjściowe 2 26 22 3" xfId="16027"/>
    <cellStyle name="Dane wyjściowe 2 26 23" xfId="16028"/>
    <cellStyle name="Dane wyjściowe 2 26 23 2" xfId="16029"/>
    <cellStyle name="Dane wyjściowe 2 26 23 3" xfId="16030"/>
    <cellStyle name="Dane wyjściowe 2 26 24" xfId="16031"/>
    <cellStyle name="Dane wyjściowe 2 26 24 2" xfId="16032"/>
    <cellStyle name="Dane wyjściowe 2 26 24 3" xfId="16033"/>
    <cellStyle name="Dane wyjściowe 2 26 25" xfId="16034"/>
    <cellStyle name="Dane wyjściowe 2 26 25 2" xfId="16035"/>
    <cellStyle name="Dane wyjściowe 2 26 25 3" xfId="16036"/>
    <cellStyle name="Dane wyjściowe 2 26 26" xfId="16037"/>
    <cellStyle name="Dane wyjściowe 2 26 26 2" xfId="16038"/>
    <cellStyle name="Dane wyjściowe 2 26 26 3" xfId="16039"/>
    <cellStyle name="Dane wyjściowe 2 26 27" xfId="16040"/>
    <cellStyle name="Dane wyjściowe 2 26 27 2" xfId="16041"/>
    <cellStyle name="Dane wyjściowe 2 26 27 3" xfId="16042"/>
    <cellStyle name="Dane wyjściowe 2 26 28" xfId="16043"/>
    <cellStyle name="Dane wyjściowe 2 26 28 2" xfId="16044"/>
    <cellStyle name="Dane wyjściowe 2 26 28 3" xfId="16045"/>
    <cellStyle name="Dane wyjściowe 2 26 29" xfId="16046"/>
    <cellStyle name="Dane wyjściowe 2 26 29 2" xfId="16047"/>
    <cellStyle name="Dane wyjściowe 2 26 29 3" xfId="16048"/>
    <cellStyle name="Dane wyjściowe 2 26 3" xfId="16049"/>
    <cellStyle name="Dane wyjściowe 2 26 3 2" xfId="16050"/>
    <cellStyle name="Dane wyjściowe 2 26 3 3" xfId="16051"/>
    <cellStyle name="Dane wyjściowe 2 26 3 4" xfId="16052"/>
    <cellStyle name="Dane wyjściowe 2 26 30" xfId="16053"/>
    <cellStyle name="Dane wyjściowe 2 26 30 2" xfId="16054"/>
    <cellStyle name="Dane wyjściowe 2 26 30 3" xfId="16055"/>
    <cellStyle name="Dane wyjściowe 2 26 31" xfId="16056"/>
    <cellStyle name="Dane wyjściowe 2 26 31 2" xfId="16057"/>
    <cellStyle name="Dane wyjściowe 2 26 31 3" xfId="16058"/>
    <cellStyle name="Dane wyjściowe 2 26 32" xfId="16059"/>
    <cellStyle name="Dane wyjściowe 2 26 32 2" xfId="16060"/>
    <cellStyle name="Dane wyjściowe 2 26 32 3" xfId="16061"/>
    <cellStyle name="Dane wyjściowe 2 26 33" xfId="16062"/>
    <cellStyle name="Dane wyjściowe 2 26 33 2" xfId="16063"/>
    <cellStyle name="Dane wyjściowe 2 26 33 3" xfId="16064"/>
    <cellStyle name="Dane wyjściowe 2 26 34" xfId="16065"/>
    <cellStyle name="Dane wyjściowe 2 26 34 2" xfId="16066"/>
    <cellStyle name="Dane wyjściowe 2 26 34 3" xfId="16067"/>
    <cellStyle name="Dane wyjściowe 2 26 35" xfId="16068"/>
    <cellStyle name="Dane wyjściowe 2 26 35 2" xfId="16069"/>
    <cellStyle name="Dane wyjściowe 2 26 35 3" xfId="16070"/>
    <cellStyle name="Dane wyjściowe 2 26 36" xfId="16071"/>
    <cellStyle name="Dane wyjściowe 2 26 36 2" xfId="16072"/>
    <cellStyle name="Dane wyjściowe 2 26 36 3" xfId="16073"/>
    <cellStyle name="Dane wyjściowe 2 26 37" xfId="16074"/>
    <cellStyle name="Dane wyjściowe 2 26 37 2" xfId="16075"/>
    <cellStyle name="Dane wyjściowe 2 26 37 3" xfId="16076"/>
    <cellStyle name="Dane wyjściowe 2 26 38" xfId="16077"/>
    <cellStyle name="Dane wyjściowe 2 26 38 2" xfId="16078"/>
    <cellStyle name="Dane wyjściowe 2 26 38 3" xfId="16079"/>
    <cellStyle name="Dane wyjściowe 2 26 39" xfId="16080"/>
    <cellStyle name="Dane wyjściowe 2 26 39 2" xfId="16081"/>
    <cellStyle name="Dane wyjściowe 2 26 39 3" xfId="16082"/>
    <cellStyle name="Dane wyjściowe 2 26 4" xfId="16083"/>
    <cellStyle name="Dane wyjściowe 2 26 4 2" xfId="16084"/>
    <cellStyle name="Dane wyjściowe 2 26 4 3" xfId="16085"/>
    <cellStyle name="Dane wyjściowe 2 26 4 4" xfId="16086"/>
    <cellStyle name="Dane wyjściowe 2 26 40" xfId="16087"/>
    <cellStyle name="Dane wyjściowe 2 26 40 2" xfId="16088"/>
    <cellStyle name="Dane wyjściowe 2 26 40 3" xfId="16089"/>
    <cellStyle name="Dane wyjściowe 2 26 41" xfId="16090"/>
    <cellStyle name="Dane wyjściowe 2 26 41 2" xfId="16091"/>
    <cellStyle name="Dane wyjściowe 2 26 41 3" xfId="16092"/>
    <cellStyle name="Dane wyjściowe 2 26 42" xfId="16093"/>
    <cellStyle name="Dane wyjściowe 2 26 42 2" xfId="16094"/>
    <cellStyle name="Dane wyjściowe 2 26 42 3" xfId="16095"/>
    <cellStyle name="Dane wyjściowe 2 26 43" xfId="16096"/>
    <cellStyle name="Dane wyjściowe 2 26 43 2" xfId="16097"/>
    <cellStyle name="Dane wyjściowe 2 26 43 3" xfId="16098"/>
    <cellStyle name="Dane wyjściowe 2 26 44" xfId="16099"/>
    <cellStyle name="Dane wyjściowe 2 26 44 2" xfId="16100"/>
    <cellStyle name="Dane wyjściowe 2 26 44 3" xfId="16101"/>
    <cellStyle name="Dane wyjściowe 2 26 45" xfId="16102"/>
    <cellStyle name="Dane wyjściowe 2 26 45 2" xfId="16103"/>
    <cellStyle name="Dane wyjściowe 2 26 45 3" xfId="16104"/>
    <cellStyle name="Dane wyjściowe 2 26 46" xfId="16105"/>
    <cellStyle name="Dane wyjściowe 2 26 46 2" xfId="16106"/>
    <cellStyle name="Dane wyjściowe 2 26 46 3" xfId="16107"/>
    <cellStyle name="Dane wyjściowe 2 26 47" xfId="16108"/>
    <cellStyle name="Dane wyjściowe 2 26 47 2" xfId="16109"/>
    <cellStyle name="Dane wyjściowe 2 26 47 3" xfId="16110"/>
    <cellStyle name="Dane wyjściowe 2 26 48" xfId="16111"/>
    <cellStyle name="Dane wyjściowe 2 26 48 2" xfId="16112"/>
    <cellStyle name="Dane wyjściowe 2 26 48 3" xfId="16113"/>
    <cellStyle name="Dane wyjściowe 2 26 49" xfId="16114"/>
    <cellStyle name="Dane wyjściowe 2 26 49 2" xfId="16115"/>
    <cellStyle name="Dane wyjściowe 2 26 49 3" xfId="16116"/>
    <cellStyle name="Dane wyjściowe 2 26 5" xfId="16117"/>
    <cellStyle name="Dane wyjściowe 2 26 5 2" xfId="16118"/>
    <cellStyle name="Dane wyjściowe 2 26 5 3" xfId="16119"/>
    <cellStyle name="Dane wyjściowe 2 26 5 4" xfId="16120"/>
    <cellStyle name="Dane wyjściowe 2 26 50" xfId="16121"/>
    <cellStyle name="Dane wyjściowe 2 26 50 2" xfId="16122"/>
    <cellStyle name="Dane wyjściowe 2 26 50 3" xfId="16123"/>
    <cellStyle name="Dane wyjściowe 2 26 51" xfId="16124"/>
    <cellStyle name="Dane wyjściowe 2 26 51 2" xfId="16125"/>
    <cellStyle name="Dane wyjściowe 2 26 51 3" xfId="16126"/>
    <cellStyle name="Dane wyjściowe 2 26 52" xfId="16127"/>
    <cellStyle name="Dane wyjściowe 2 26 52 2" xfId="16128"/>
    <cellStyle name="Dane wyjściowe 2 26 52 3" xfId="16129"/>
    <cellStyle name="Dane wyjściowe 2 26 53" xfId="16130"/>
    <cellStyle name="Dane wyjściowe 2 26 53 2" xfId="16131"/>
    <cellStyle name="Dane wyjściowe 2 26 53 3" xfId="16132"/>
    <cellStyle name="Dane wyjściowe 2 26 54" xfId="16133"/>
    <cellStyle name="Dane wyjściowe 2 26 54 2" xfId="16134"/>
    <cellStyle name="Dane wyjściowe 2 26 54 3" xfId="16135"/>
    <cellStyle name="Dane wyjściowe 2 26 55" xfId="16136"/>
    <cellStyle name="Dane wyjściowe 2 26 55 2" xfId="16137"/>
    <cellStyle name="Dane wyjściowe 2 26 55 3" xfId="16138"/>
    <cellStyle name="Dane wyjściowe 2 26 56" xfId="16139"/>
    <cellStyle name="Dane wyjściowe 2 26 56 2" xfId="16140"/>
    <cellStyle name="Dane wyjściowe 2 26 56 3" xfId="16141"/>
    <cellStyle name="Dane wyjściowe 2 26 57" xfId="16142"/>
    <cellStyle name="Dane wyjściowe 2 26 58" xfId="16143"/>
    <cellStyle name="Dane wyjściowe 2 26 6" xfId="16144"/>
    <cellStyle name="Dane wyjściowe 2 26 6 2" xfId="16145"/>
    <cellStyle name="Dane wyjściowe 2 26 6 3" xfId="16146"/>
    <cellStyle name="Dane wyjściowe 2 26 6 4" xfId="16147"/>
    <cellStyle name="Dane wyjściowe 2 26 7" xfId="16148"/>
    <cellStyle name="Dane wyjściowe 2 26 7 2" xfId="16149"/>
    <cellStyle name="Dane wyjściowe 2 26 7 3" xfId="16150"/>
    <cellStyle name="Dane wyjściowe 2 26 7 4" xfId="16151"/>
    <cellStyle name="Dane wyjściowe 2 26 8" xfId="16152"/>
    <cellStyle name="Dane wyjściowe 2 26 8 2" xfId="16153"/>
    <cellStyle name="Dane wyjściowe 2 26 8 3" xfId="16154"/>
    <cellStyle name="Dane wyjściowe 2 26 8 4" xfId="16155"/>
    <cellStyle name="Dane wyjściowe 2 26 9" xfId="16156"/>
    <cellStyle name="Dane wyjściowe 2 26 9 2" xfId="16157"/>
    <cellStyle name="Dane wyjściowe 2 26 9 3" xfId="16158"/>
    <cellStyle name="Dane wyjściowe 2 26 9 4" xfId="16159"/>
    <cellStyle name="Dane wyjściowe 2 27" xfId="16160"/>
    <cellStyle name="Dane wyjściowe 2 27 10" xfId="16161"/>
    <cellStyle name="Dane wyjściowe 2 27 10 2" xfId="16162"/>
    <cellStyle name="Dane wyjściowe 2 27 10 3" xfId="16163"/>
    <cellStyle name="Dane wyjściowe 2 27 10 4" xfId="16164"/>
    <cellStyle name="Dane wyjściowe 2 27 11" xfId="16165"/>
    <cellStyle name="Dane wyjściowe 2 27 11 2" xfId="16166"/>
    <cellStyle name="Dane wyjściowe 2 27 11 3" xfId="16167"/>
    <cellStyle name="Dane wyjściowe 2 27 11 4" xfId="16168"/>
    <cellStyle name="Dane wyjściowe 2 27 12" xfId="16169"/>
    <cellStyle name="Dane wyjściowe 2 27 12 2" xfId="16170"/>
    <cellStyle name="Dane wyjściowe 2 27 12 3" xfId="16171"/>
    <cellStyle name="Dane wyjściowe 2 27 12 4" xfId="16172"/>
    <cellStyle name="Dane wyjściowe 2 27 13" xfId="16173"/>
    <cellStyle name="Dane wyjściowe 2 27 13 2" xfId="16174"/>
    <cellStyle name="Dane wyjściowe 2 27 13 3" xfId="16175"/>
    <cellStyle name="Dane wyjściowe 2 27 13 4" xfId="16176"/>
    <cellStyle name="Dane wyjściowe 2 27 14" xfId="16177"/>
    <cellStyle name="Dane wyjściowe 2 27 14 2" xfId="16178"/>
    <cellStyle name="Dane wyjściowe 2 27 14 3" xfId="16179"/>
    <cellStyle name="Dane wyjściowe 2 27 14 4" xfId="16180"/>
    <cellStyle name="Dane wyjściowe 2 27 15" xfId="16181"/>
    <cellStyle name="Dane wyjściowe 2 27 15 2" xfId="16182"/>
    <cellStyle name="Dane wyjściowe 2 27 15 3" xfId="16183"/>
    <cellStyle name="Dane wyjściowe 2 27 15 4" xfId="16184"/>
    <cellStyle name="Dane wyjściowe 2 27 16" xfId="16185"/>
    <cellStyle name="Dane wyjściowe 2 27 16 2" xfId="16186"/>
    <cellStyle name="Dane wyjściowe 2 27 16 3" xfId="16187"/>
    <cellStyle name="Dane wyjściowe 2 27 16 4" xfId="16188"/>
    <cellStyle name="Dane wyjściowe 2 27 17" xfId="16189"/>
    <cellStyle name="Dane wyjściowe 2 27 17 2" xfId="16190"/>
    <cellStyle name="Dane wyjściowe 2 27 17 3" xfId="16191"/>
    <cellStyle name="Dane wyjściowe 2 27 17 4" xfId="16192"/>
    <cellStyle name="Dane wyjściowe 2 27 18" xfId="16193"/>
    <cellStyle name="Dane wyjściowe 2 27 18 2" xfId="16194"/>
    <cellStyle name="Dane wyjściowe 2 27 18 3" xfId="16195"/>
    <cellStyle name="Dane wyjściowe 2 27 18 4" xfId="16196"/>
    <cellStyle name="Dane wyjściowe 2 27 19" xfId="16197"/>
    <cellStyle name="Dane wyjściowe 2 27 19 2" xfId="16198"/>
    <cellStyle name="Dane wyjściowe 2 27 19 3" xfId="16199"/>
    <cellStyle name="Dane wyjściowe 2 27 19 4" xfId="16200"/>
    <cellStyle name="Dane wyjściowe 2 27 2" xfId="16201"/>
    <cellStyle name="Dane wyjściowe 2 27 2 2" xfId="16202"/>
    <cellStyle name="Dane wyjściowe 2 27 2 3" xfId="16203"/>
    <cellStyle name="Dane wyjściowe 2 27 2 4" xfId="16204"/>
    <cellStyle name="Dane wyjściowe 2 27 20" xfId="16205"/>
    <cellStyle name="Dane wyjściowe 2 27 20 2" xfId="16206"/>
    <cellStyle name="Dane wyjściowe 2 27 20 3" xfId="16207"/>
    <cellStyle name="Dane wyjściowe 2 27 20 4" xfId="16208"/>
    <cellStyle name="Dane wyjściowe 2 27 21" xfId="16209"/>
    <cellStyle name="Dane wyjściowe 2 27 21 2" xfId="16210"/>
    <cellStyle name="Dane wyjściowe 2 27 21 3" xfId="16211"/>
    <cellStyle name="Dane wyjściowe 2 27 22" xfId="16212"/>
    <cellStyle name="Dane wyjściowe 2 27 22 2" xfId="16213"/>
    <cellStyle name="Dane wyjściowe 2 27 22 3" xfId="16214"/>
    <cellStyle name="Dane wyjściowe 2 27 23" xfId="16215"/>
    <cellStyle name="Dane wyjściowe 2 27 23 2" xfId="16216"/>
    <cellStyle name="Dane wyjściowe 2 27 23 3" xfId="16217"/>
    <cellStyle name="Dane wyjściowe 2 27 24" xfId="16218"/>
    <cellStyle name="Dane wyjściowe 2 27 24 2" xfId="16219"/>
    <cellStyle name="Dane wyjściowe 2 27 24 3" xfId="16220"/>
    <cellStyle name="Dane wyjściowe 2 27 25" xfId="16221"/>
    <cellStyle name="Dane wyjściowe 2 27 25 2" xfId="16222"/>
    <cellStyle name="Dane wyjściowe 2 27 25 3" xfId="16223"/>
    <cellStyle name="Dane wyjściowe 2 27 26" xfId="16224"/>
    <cellStyle name="Dane wyjściowe 2 27 26 2" xfId="16225"/>
    <cellStyle name="Dane wyjściowe 2 27 26 3" xfId="16226"/>
    <cellStyle name="Dane wyjściowe 2 27 27" xfId="16227"/>
    <cellStyle name="Dane wyjściowe 2 27 27 2" xfId="16228"/>
    <cellStyle name="Dane wyjściowe 2 27 27 3" xfId="16229"/>
    <cellStyle name="Dane wyjściowe 2 27 28" xfId="16230"/>
    <cellStyle name="Dane wyjściowe 2 27 28 2" xfId="16231"/>
    <cellStyle name="Dane wyjściowe 2 27 28 3" xfId="16232"/>
    <cellStyle name="Dane wyjściowe 2 27 29" xfId="16233"/>
    <cellStyle name="Dane wyjściowe 2 27 29 2" xfId="16234"/>
    <cellStyle name="Dane wyjściowe 2 27 29 3" xfId="16235"/>
    <cellStyle name="Dane wyjściowe 2 27 3" xfId="16236"/>
    <cellStyle name="Dane wyjściowe 2 27 3 2" xfId="16237"/>
    <cellStyle name="Dane wyjściowe 2 27 3 3" xfId="16238"/>
    <cellStyle name="Dane wyjściowe 2 27 3 4" xfId="16239"/>
    <cellStyle name="Dane wyjściowe 2 27 30" xfId="16240"/>
    <cellStyle name="Dane wyjściowe 2 27 30 2" xfId="16241"/>
    <cellStyle name="Dane wyjściowe 2 27 30 3" xfId="16242"/>
    <cellStyle name="Dane wyjściowe 2 27 31" xfId="16243"/>
    <cellStyle name="Dane wyjściowe 2 27 31 2" xfId="16244"/>
    <cellStyle name="Dane wyjściowe 2 27 31 3" xfId="16245"/>
    <cellStyle name="Dane wyjściowe 2 27 32" xfId="16246"/>
    <cellStyle name="Dane wyjściowe 2 27 32 2" xfId="16247"/>
    <cellStyle name="Dane wyjściowe 2 27 32 3" xfId="16248"/>
    <cellStyle name="Dane wyjściowe 2 27 33" xfId="16249"/>
    <cellStyle name="Dane wyjściowe 2 27 33 2" xfId="16250"/>
    <cellStyle name="Dane wyjściowe 2 27 33 3" xfId="16251"/>
    <cellStyle name="Dane wyjściowe 2 27 34" xfId="16252"/>
    <cellStyle name="Dane wyjściowe 2 27 34 2" xfId="16253"/>
    <cellStyle name="Dane wyjściowe 2 27 34 3" xfId="16254"/>
    <cellStyle name="Dane wyjściowe 2 27 35" xfId="16255"/>
    <cellStyle name="Dane wyjściowe 2 27 35 2" xfId="16256"/>
    <cellStyle name="Dane wyjściowe 2 27 35 3" xfId="16257"/>
    <cellStyle name="Dane wyjściowe 2 27 36" xfId="16258"/>
    <cellStyle name="Dane wyjściowe 2 27 36 2" xfId="16259"/>
    <cellStyle name="Dane wyjściowe 2 27 36 3" xfId="16260"/>
    <cellStyle name="Dane wyjściowe 2 27 37" xfId="16261"/>
    <cellStyle name="Dane wyjściowe 2 27 37 2" xfId="16262"/>
    <cellStyle name="Dane wyjściowe 2 27 37 3" xfId="16263"/>
    <cellStyle name="Dane wyjściowe 2 27 38" xfId="16264"/>
    <cellStyle name="Dane wyjściowe 2 27 38 2" xfId="16265"/>
    <cellStyle name="Dane wyjściowe 2 27 38 3" xfId="16266"/>
    <cellStyle name="Dane wyjściowe 2 27 39" xfId="16267"/>
    <cellStyle name="Dane wyjściowe 2 27 39 2" xfId="16268"/>
    <cellStyle name="Dane wyjściowe 2 27 39 3" xfId="16269"/>
    <cellStyle name="Dane wyjściowe 2 27 4" xfId="16270"/>
    <cellStyle name="Dane wyjściowe 2 27 4 2" xfId="16271"/>
    <cellStyle name="Dane wyjściowe 2 27 4 3" xfId="16272"/>
    <cellStyle name="Dane wyjściowe 2 27 4 4" xfId="16273"/>
    <cellStyle name="Dane wyjściowe 2 27 40" xfId="16274"/>
    <cellStyle name="Dane wyjściowe 2 27 40 2" xfId="16275"/>
    <cellStyle name="Dane wyjściowe 2 27 40 3" xfId="16276"/>
    <cellStyle name="Dane wyjściowe 2 27 41" xfId="16277"/>
    <cellStyle name="Dane wyjściowe 2 27 41 2" xfId="16278"/>
    <cellStyle name="Dane wyjściowe 2 27 41 3" xfId="16279"/>
    <cellStyle name="Dane wyjściowe 2 27 42" xfId="16280"/>
    <cellStyle name="Dane wyjściowe 2 27 42 2" xfId="16281"/>
    <cellStyle name="Dane wyjściowe 2 27 42 3" xfId="16282"/>
    <cellStyle name="Dane wyjściowe 2 27 43" xfId="16283"/>
    <cellStyle name="Dane wyjściowe 2 27 43 2" xfId="16284"/>
    <cellStyle name="Dane wyjściowe 2 27 43 3" xfId="16285"/>
    <cellStyle name="Dane wyjściowe 2 27 44" xfId="16286"/>
    <cellStyle name="Dane wyjściowe 2 27 44 2" xfId="16287"/>
    <cellStyle name="Dane wyjściowe 2 27 44 3" xfId="16288"/>
    <cellStyle name="Dane wyjściowe 2 27 45" xfId="16289"/>
    <cellStyle name="Dane wyjściowe 2 27 45 2" xfId="16290"/>
    <cellStyle name="Dane wyjściowe 2 27 45 3" xfId="16291"/>
    <cellStyle name="Dane wyjściowe 2 27 46" xfId="16292"/>
    <cellStyle name="Dane wyjściowe 2 27 46 2" xfId="16293"/>
    <cellStyle name="Dane wyjściowe 2 27 46 3" xfId="16294"/>
    <cellStyle name="Dane wyjściowe 2 27 47" xfId="16295"/>
    <cellStyle name="Dane wyjściowe 2 27 47 2" xfId="16296"/>
    <cellStyle name="Dane wyjściowe 2 27 47 3" xfId="16297"/>
    <cellStyle name="Dane wyjściowe 2 27 48" xfId="16298"/>
    <cellStyle name="Dane wyjściowe 2 27 48 2" xfId="16299"/>
    <cellStyle name="Dane wyjściowe 2 27 48 3" xfId="16300"/>
    <cellStyle name="Dane wyjściowe 2 27 49" xfId="16301"/>
    <cellStyle name="Dane wyjściowe 2 27 49 2" xfId="16302"/>
    <cellStyle name="Dane wyjściowe 2 27 49 3" xfId="16303"/>
    <cellStyle name="Dane wyjściowe 2 27 5" xfId="16304"/>
    <cellStyle name="Dane wyjściowe 2 27 5 2" xfId="16305"/>
    <cellStyle name="Dane wyjściowe 2 27 5 3" xfId="16306"/>
    <cellStyle name="Dane wyjściowe 2 27 5 4" xfId="16307"/>
    <cellStyle name="Dane wyjściowe 2 27 50" xfId="16308"/>
    <cellStyle name="Dane wyjściowe 2 27 50 2" xfId="16309"/>
    <cellStyle name="Dane wyjściowe 2 27 50 3" xfId="16310"/>
    <cellStyle name="Dane wyjściowe 2 27 51" xfId="16311"/>
    <cellStyle name="Dane wyjściowe 2 27 51 2" xfId="16312"/>
    <cellStyle name="Dane wyjściowe 2 27 51 3" xfId="16313"/>
    <cellStyle name="Dane wyjściowe 2 27 52" xfId="16314"/>
    <cellStyle name="Dane wyjściowe 2 27 52 2" xfId="16315"/>
    <cellStyle name="Dane wyjściowe 2 27 52 3" xfId="16316"/>
    <cellStyle name="Dane wyjściowe 2 27 53" xfId="16317"/>
    <cellStyle name="Dane wyjściowe 2 27 53 2" xfId="16318"/>
    <cellStyle name="Dane wyjściowe 2 27 53 3" xfId="16319"/>
    <cellStyle name="Dane wyjściowe 2 27 54" xfId="16320"/>
    <cellStyle name="Dane wyjściowe 2 27 54 2" xfId="16321"/>
    <cellStyle name="Dane wyjściowe 2 27 54 3" xfId="16322"/>
    <cellStyle name="Dane wyjściowe 2 27 55" xfId="16323"/>
    <cellStyle name="Dane wyjściowe 2 27 55 2" xfId="16324"/>
    <cellStyle name="Dane wyjściowe 2 27 55 3" xfId="16325"/>
    <cellStyle name="Dane wyjściowe 2 27 56" xfId="16326"/>
    <cellStyle name="Dane wyjściowe 2 27 56 2" xfId="16327"/>
    <cellStyle name="Dane wyjściowe 2 27 56 3" xfId="16328"/>
    <cellStyle name="Dane wyjściowe 2 27 57" xfId="16329"/>
    <cellStyle name="Dane wyjściowe 2 27 58" xfId="16330"/>
    <cellStyle name="Dane wyjściowe 2 27 6" xfId="16331"/>
    <cellStyle name="Dane wyjściowe 2 27 6 2" xfId="16332"/>
    <cellStyle name="Dane wyjściowe 2 27 6 3" xfId="16333"/>
    <cellStyle name="Dane wyjściowe 2 27 6 4" xfId="16334"/>
    <cellStyle name="Dane wyjściowe 2 27 7" xfId="16335"/>
    <cellStyle name="Dane wyjściowe 2 27 7 2" xfId="16336"/>
    <cellStyle name="Dane wyjściowe 2 27 7 3" xfId="16337"/>
    <cellStyle name="Dane wyjściowe 2 27 7 4" xfId="16338"/>
    <cellStyle name="Dane wyjściowe 2 27 8" xfId="16339"/>
    <cellStyle name="Dane wyjściowe 2 27 8 2" xfId="16340"/>
    <cellStyle name="Dane wyjściowe 2 27 8 3" xfId="16341"/>
    <cellStyle name="Dane wyjściowe 2 27 8 4" xfId="16342"/>
    <cellStyle name="Dane wyjściowe 2 27 9" xfId="16343"/>
    <cellStyle name="Dane wyjściowe 2 27 9 2" xfId="16344"/>
    <cellStyle name="Dane wyjściowe 2 27 9 3" xfId="16345"/>
    <cellStyle name="Dane wyjściowe 2 27 9 4" xfId="16346"/>
    <cellStyle name="Dane wyjściowe 2 28" xfId="16347"/>
    <cellStyle name="Dane wyjściowe 2 28 10" xfId="16348"/>
    <cellStyle name="Dane wyjściowe 2 28 10 2" xfId="16349"/>
    <cellStyle name="Dane wyjściowe 2 28 10 3" xfId="16350"/>
    <cellStyle name="Dane wyjściowe 2 28 10 4" xfId="16351"/>
    <cellStyle name="Dane wyjściowe 2 28 11" xfId="16352"/>
    <cellStyle name="Dane wyjściowe 2 28 11 2" xfId="16353"/>
    <cellStyle name="Dane wyjściowe 2 28 11 3" xfId="16354"/>
    <cellStyle name="Dane wyjściowe 2 28 11 4" xfId="16355"/>
    <cellStyle name="Dane wyjściowe 2 28 12" xfId="16356"/>
    <cellStyle name="Dane wyjściowe 2 28 12 2" xfId="16357"/>
    <cellStyle name="Dane wyjściowe 2 28 12 3" xfId="16358"/>
    <cellStyle name="Dane wyjściowe 2 28 12 4" xfId="16359"/>
    <cellStyle name="Dane wyjściowe 2 28 13" xfId="16360"/>
    <cellStyle name="Dane wyjściowe 2 28 13 2" xfId="16361"/>
    <cellStyle name="Dane wyjściowe 2 28 13 3" xfId="16362"/>
    <cellStyle name="Dane wyjściowe 2 28 13 4" xfId="16363"/>
    <cellStyle name="Dane wyjściowe 2 28 14" xfId="16364"/>
    <cellStyle name="Dane wyjściowe 2 28 14 2" xfId="16365"/>
    <cellStyle name="Dane wyjściowe 2 28 14 3" xfId="16366"/>
    <cellStyle name="Dane wyjściowe 2 28 14 4" xfId="16367"/>
    <cellStyle name="Dane wyjściowe 2 28 15" xfId="16368"/>
    <cellStyle name="Dane wyjściowe 2 28 15 2" xfId="16369"/>
    <cellStyle name="Dane wyjściowe 2 28 15 3" xfId="16370"/>
    <cellStyle name="Dane wyjściowe 2 28 15 4" xfId="16371"/>
    <cellStyle name="Dane wyjściowe 2 28 16" xfId="16372"/>
    <cellStyle name="Dane wyjściowe 2 28 16 2" xfId="16373"/>
    <cellStyle name="Dane wyjściowe 2 28 16 3" xfId="16374"/>
    <cellStyle name="Dane wyjściowe 2 28 16 4" xfId="16375"/>
    <cellStyle name="Dane wyjściowe 2 28 17" xfId="16376"/>
    <cellStyle name="Dane wyjściowe 2 28 17 2" xfId="16377"/>
    <cellStyle name="Dane wyjściowe 2 28 17 3" xfId="16378"/>
    <cellStyle name="Dane wyjściowe 2 28 17 4" xfId="16379"/>
    <cellStyle name="Dane wyjściowe 2 28 18" xfId="16380"/>
    <cellStyle name="Dane wyjściowe 2 28 18 2" xfId="16381"/>
    <cellStyle name="Dane wyjściowe 2 28 18 3" xfId="16382"/>
    <cellStyle name="Dane wyjściowe 2 28 18 4" xfId="16383"/>
    <cellStyle name="Dane wyjściowe 2 28 19" xfId="16384"/>
    <cellStyle name="Dane wyjściowe 2 28 19 2" xfId="16385"/>
    <cellStyle name="Dane wyjściowe 2 28 19 3" xfId="16386"/>
    <cellStyle name="Dane wyjściowe 2 28 19 4" xfId="16387"/>
    <cellStyle name="Dane wyjściowe 2 28 2" xfId="16388"/>
    <cellStyle name="Dane wyjściowe 2 28 2 2" xfId="16389"/>
    <cellStyle name="Dane wyjściowe 2 28 2 3" xfId="16390"/>
    <cellStyle name="Dane wyjściowe 2 28 2 4" xfId="16391"/>
    <cellStyle name="Dane wyjściowe 2 28 20" xfId="16392"/>
    <cellStyle name="Dane wyjściowe 2 28 20 2" xfId="16393"/>
    <cellStyle name="Dane wyjściowe 2 28 20 3" xfId="16394"/>
    <cellStyle name="Dane wyjściowe 2 28 20 4" xfId="16395"/>
    <cellStyle name="Dane wyjściowe 2 28 21" xfId="16396"/>
    <cellStyle name="Dane wyjściowe 2 28 21 2" xfId="16397"/>
    <cellStyle name="Dane wyjściowe 2 28 21 3" xfId="16398"/>
    <cellStyle name="Dane wyjściowe 2 28 22" xfId="16399"/>
    <cellStyle name="Dane wyjściowe 2 28 22 2" xfId="16400"/>
    <cellStyle name="Dane wyjściowe 2 28 22 3" xfId="16401"/>
    <cellStyle name="Dane wyjściowe 2 28 23" xfId="16402"/>
    <cellStyle name="Dane wyjściowe 2 28 23 2" xfId="16403"/>
    <cellStyle name="Dane wyjściowe 2 28 23 3" xfId="16404"/>
    <cellStyle name="Dane wyjściowe 2 28 24" xfId="16405"/>
    <cellStyle name="Dane wyjściowe 2 28 24 2" xfId="16406"/>
    <cellStyle name="Dane wyjściowe 2 28 24 3" xfId="16407"/>
    <cellStyle name="Dane wyjściowe 2 28 25" xfId="16408"/>
    <cellStyle name="Dane wyjściowe 2 28 25 2" xfId="16409"/>
    <cellStyle name="Dane wyjściowe 2 28 25 3" xfId="16410"/>
    <cellStyle name="Dane wyjściowe 2 28 26" xfId="16411"/>
    <cellStyle name="Dane wyjściowe 2 28 26 2" xfId="16412"/>
    <cellStyle name="Dane wyjściowe 2 28 26 3" xfId="16413"/>
    <cellStyle name="Dane wyjściowe 2 28 27" xfId="16414"/>
    <cellStyle name="Dane wyjściowe 2 28 27 2" xfId="16415"/>
    <cellStyle name="Dane wyjściowe 2 28 27 3" xfId="16416"/>
    <cellStyle name="Dane wyjściowe 2 28 28" xfId="16417"/>
    <cellStyle name="Dane wyjściowe 2 28 28 2" xfId="16418"/>
    <cellStyle name="Dane wyjściowe 2 28 28 3" xfId="16419"/>
    <cellStyle name="Dane wyjściowe 2 28 29" xfId="16420"/>
    <cellStyle name="Dane wyjściowe 2 28 29 2" xfId="16421"/>
    <cellStyle name="Dane wyjściowe 2 28 29 3" xfId="16422"/>
    <cellStyle name="Dane wyjściowe 2 28 3" xfId="16423"/>
    <cellStyle name="Dane wyjściowe 2 28 3 2" xfId="16424"/>
    <cellStyle name="Dane wyjściowe 2 28 3 3" xfId="16425"/>
    <cellStyle name="Dane wyjściowe 2 28 3 4" xfId="16426"/>
    <cellStyle name="Dane wyjściowe 2 28 30" xfId="16427"/>
    <cellStyle name="Dane wyjściowe 2 28 30 2" xfId="16428"/>
    <cellStyle name="Dane wyjściowe 2 28 30 3" xfId="16429"/>
    <cellStyle name="Dane wyjściowe 2 28 31" xfId="16430"/>
    <cellStyle name="Dane wyjściowe 2 28 31 2" xfId="16431"/>
    <cellStyle name="Dane wyjściowe 2 28 31 3" xfId="16432"/>
    <cellStyle name="Dane wyjściowe 2 28 32" xfId="16433"/>
    <cellStyle name="Dane wyjściowe 2 28 32 2" xfId="16434"/>
    <cellStyle name="Dane wyjściowe 2 28 32 3" xfId="16435"/>
    <cellStyle name="Dane wyjściowe 2 28 33" xfId="16436"/>
    <cellStyle name="Dane wyjściowe 2 28 33 2" xfId="16437"/>
    <cellStyle name="Dane wyjściowe 2 28 33 3" xfId="16438"/>
    <cellStyle name="Dane wyjściowe 2 28 34" xfId="16439"/>
    <cellStyle name="Dane wyjściowe 2 28 34 2" xfId="16440"/>
    <cellStyle name="Dane wyjściowe 2 28 34 3" xfId="16441"/>
    <cellStyle name="Dane wyjściowe 2 28 35" xfId="16442"/>
    <cellStyle name="Dane wyjściowe 2 28 35 2" xfId="16443"/>
    <cellStyle name="Dane wyjściowe 2 28 35 3" xfId="16444"/>
    <cellStyle name="Dane wyjściowe 2 28 36" xfId="16445"/>
    <cellStyle name="Dane wyjściowe 2 28 36 2" xfId="16446"/>
    <cellStyle name="Dane wyjściowe 2 28 36 3" xfId="16447"/>
    <cellStyle name="Dane wyjściowe 2 28 37" xfId="16448"/>
    <cellStyle name="Dane wyjściowe 2 28 37 2" xfId="16449"/>
    <cellStyle name="Dane wyjściowe 2 28 37 3" xfId="16450"/>
    <cellStyle name="Dane wyjściowe 2 28 38" xfId="16451"/>
    <cellStyle name="Dane wyjściowe 2 28 38 2" xfId="16452"/>
    <cellStyle name="Dane wyjściowe 2 28 38 3" xfId="16453"/>
    <cellStyle name="Dane wyjściowe 2 28 39" xfId="16454"/>
    <cellStyle name="Dane wyjściowe 2 28 39 2" xfId="16455"/>
    <cellStyle name="Dane wyjściowe 2 28 39 3" xfId="16456"/>
    <cellStyle name="Dane wyjściowe 2 28 4" xfId="16457"/>
    <cellStyle name="Dane wyjściowe 2 28 4 2" xfId="16458"/>
    <cellStyle name="Dane wyjściowe 2 28 4 3" xfId="16459"/>
    <cellStyle name="Dane wyjściowe 2 28 4 4" xfId="16460"/>
    <cellStyle name="Dane wyjściowe 2 28 40" xfId="16461"/>
    <cellStyle name="Dane wyjściowe 2 28 40 2" xfId="16462"/>
    <cellStyle name="Dane wyjściowe 2 28 40 3" xfId="16463"/>
    <cellStyle name="Dane wyjściowe 2 28 41" xfId="16464"/>
    <cellStyle name="Dane wyjściowe 2 28 41 2" xfId="16465"/>
    <cellStyle name="Dane wyjściowe 2 28 41 3" xfId="16466"/>
    <cellStyle name="Dane wyjściowe 2 28 42" xfId="16467"/>
    <cellStyle name="Dane wyjściowe 2 28 42 2" xfId="16468"/>
    <cellStyle name="Dane wyjściowe 2 28 42 3" xfId="16469"/>
    <cellStyle name="Dane wyjściowe 2 28 43" xfId="16470"/>
    <cellStyle name="Dane wyjściowe 2 28 43 2" xfId="16471"/>
    <cellStyle name="Dane wyjściowe 2 28 43 3" xfId="16472"/>
    <cellStyle name="Dane wyjściowe 2 28 44" xfId="16473"/>
    <cellStyle name="Dane wyjściowe 2 28 44 2" xfId="16474"/>
    <cellStyle name="Dane wyjściowe 2 28 44 3" xfId="16475"/>
    <cellStyle name="Dane wyjściowe 2 28 45" xfId="16476"/>
    <cellStyle name="Dane wyjściowe 2 28 45 2" xfId="16477"/>
    <cellStyle name="Dane wyjściowe 2 28 45 3" xfId="16478"/>
    <cellStyle name="Dane wyjściowe 2 28 46" xfId="16479"/>
    <cellStyle name="Dane wyjściowe 2 28 46 2" xfId="16480"/>
    <cellStyle name="Dane wyjściowe 2 28 46 3" xfId="16481"/>
    <cellStyle name="Dane wyjściowe 2 28 47" xfId="16482"/>
    <cellStyle name="Dane wyjściowe 2 28 47 2" xfId="16483"/>
    <cellStyle name="Dane wyjściowe 2 28 47 3" xfId="16484"/>
    <cellStyle name="Dane wyjściowe 2 28 48" xfId="16485"/>
    <cellStyle name="Dane wyjściowe 2 28 48 2" xfId="16486"/>
    <cellStyle name="Dane wyjściowe 2 28 48 3" xfId="16487"/>
    <cellStyle name="Dane wyjściowe 2 28 49" xfId="16488"/>
    <cellStyle name="Dane wyjściowe 2 28 49 2" xfId="16489"/>
    <cellStyle name="Dane wyjściowe 2 28 49 3" xfId="16490"/>
    <cellStyle name="Dane wyjściowe 2 28 5" xfId="16491"/>
    <cellStyle name="Dane wyjściowe 2 28 5 2" xfId="16492"/>
    <cellStyle name="Dane wyjściowe 2 28 5 3" xfId="16493"/>
    <cellStyle name="Dane wyjściowe 2 28 5 4" xfId="16494"/>
    <cellStyle name="Dane wyjściowe 2 28 50" xfId="16495"/>
    <cellStyle name="Dane wyjściowe 2 28 50 2" xfId="16496"/>
    <cellStyle name="Dane wyjściowe 2 28 50 3" xfId="16497"/>
    <cellStyle name="Dane wyjściowe 2 28 51" xfId="16498"/>
    <cellStyle name="Dane wyjściowe 2 28 51 2" xfId="16499"/>
    <cellStyle name="Dane wyjściowe 2 28 51 3" xfId="16500"/>
    <cellStyle name="Dane wyjściowe 2 28 52" xfId="16501"/>
    <cellStyle name="Dane wyjściowe 2 28 52 2" xfId="16502"/>
    <cellStyle name="Dane wyjściowe 2 28 52 3" xfId="16503"/>
    <cellStyle name="Dane wyjściowe 2 28 53" xfId="16504"/>
    <cellStyle name="Dane wyjściowe 2 28 53 2" xfId="16505"/>
    <cellStyle name="Dane wyjściowe 2 28 53 3" xfId="16506"/>
    <cellStyle name="Dane wyjściowe 2 28 54" xfId="16507"/>
    <cellStyle name="Dane wyjściowe 2 28 54 2" xfId="16508"/>
    <cellStyle name="Dane wyjściowe 2 28 54 3" xfId="16509"/>
    <cellStyle name="Dane wyjściowe 2 28 55" xfId="16510"/>
    <cellStyle name="Dane wyjściowe 2 28 55 2" xfId="16511"/>
    <cellStyle name="Dane wyjściowe 2 28 55 3" xfId="16512"/>
    <cellStyle name="Dane wyjściowe 2 28 56" xfId="16513"/>
    <cellStyle name="Dane wyjściowe 2 28 56 2" xfId="16514"/>
    <cellStyle name="Dane wyjściowe 2 28 56 3" xfId="16515"/>
    <cellStyle name="Dane wyjściowe 2 28 57" xfId="16516"/>
    <cellStyle name="Dane wyjściowe 2 28 58" xfId="16517"/>
    <cellStyle name="Dane wyjściowe 2 28 6" xfId="16518"/>
    <cellStyle name="Dane wyjściowe 2 28 6 2" xfId="16519"/>
    <cellStyle name="Dane wyjściowe 2 28 6 3" xfId="16520"/>
    <cellStyle name="Dane wyjściowe 2 28 6 4" xfId="16521"/>
    <cellStyle name="Dane wyjściowe 2 28 7" xfId="16522"/>
    <cellStyle name="Dane wyjściowe 2 28 7 2" xfId="16523"/>
    <cellStyle name="Dane wyjściowe 2 28 7 3" xfId="16524"/>
    <cellStyle name="Dane wyjściowe 2 28 7 4" xfId="16525"/>
    <cellStyle name="Dane wyjściowe 2 28 8" xfId="16526"/>
    <cellStyle name="Dane wyjściowe 2 28 8 2" xfId="16527"/>
    <cellStyle name="Dane wyjściowe 2 28 8 3" xfId="16528"/>
    <cellStyle name="Dane wyjściowe 2 28 8 4" xfId="16529"/>
    <cellStyle name="Dane wyjściowe 2 28 9" xfId="16530"/>
    <cellStyle name="Dane wyjściowe 2 28 9 2" xfId="16531"/>
    <cellStyle name="Dane wyjściowe 2 28 9 3" xfId="16532"/>
    <cellStyle name="Dane wyjściowe 2 28 9 4" xfId="16533"/>
    <cellStyle name="Dane wyjściowe 2 29" xfId="16534"/>
    <cellStyle name="Dane wyjściowe 2 29 2" xfId="16535"/>
    <cellStyle name="Dane wyjściowe 2 29 3" xfId="16536"/>
    <cellStyle name="Dane wyjściowe 2 29 4" xfId="16537"/>
    <cellStyle name="Dane wyjściowe 2 3" xfId="16538"/>
    <cellStyle name="Dane wyjściowe 2 3 10" xfId="16539"/>
    <cellStyle name="Dane wyjściowe 2 3 10 2" xfId="16540"/>
    <cellStyle name="Dane wyjściowe 2 3 10 3" xfId="16541"/>
    <cellStyle name="Dane wyjściowe 2 3 10 4" xfId="16542"/>
    <cellStyle name="Dane wyjściowe 2 3 11" xfId="16543"/>
    <cellStyle name="Dane wyjściowe 2 3 11 2" xfId="16544"/>
    <cellStyle name="Dane wyjściowe 2 3 11 3" xfId="16545"/>
    <cellStyle name="Dane wyjściowe 2 3 11 4" xfId="16546"/>
    <cellStyle name="Dane wyjściowe 2 3 12" xfId="16547"/>
    <cellStyle name="Dane wyjściowe 2 3 12 2" xfId="16548"/>
    <cellStyle name="Dane wyjściowe 2 3 12 3" xfId="16549"/>
    <cellStyle name="Dane wyjściowe 2 3 12 4" xfId="16550"/>
    <cellStyle name="Dane wyjściowe 2 3 13" xfId="16551"/>
    <cellStyle name="Dane wyjściowe 2 3 13 2" xfId="16552"/>
    <cellStyle name="Dane wyjściowe 2 3 13 3" xfId="16553"/>
    <cellStyle name="Dane wyjściowe 2 3 13 4" xfId="16554"/>
    <cellStyle name="Dane wyjściowe 2 3 14" xfId="16555"/>
    <cellStyle name="Dane wyjściowe 2 3 14 2" xfId="16556"/>
    <cellStyle name="Dane wyjściowe 2 3 14 3" xfId="16557"/>
    <cellStyle name="Dane wyjściowe 2 3 14 4" xfId="16558"/>
    <cellStyle name="Dane wyjściowe 2 3 15" xfId="16559"/>
    <cellStyle name="Dane wyjściowe 2 3 15 2" xfId="16560"/>
    <cellStyle name="Dane wyjściowe 2 3 15 3" xfId="16561"/>
    <cellStyle name="Dane wyjściowe 2 3 15 4" xfId="16562"/>
    <cellStyle name="Dane wyjściowe 2 3 16" xfId="16563"/>
    <cellStyle name="Dane wyjściowe 2 3 16 2" xfId="16564"/>
    <cellStyle name="Dane wyjściowe 2 3 16 3" xfId="16565"/>
    <cellStyle name="Dane wyjściowe 2 3 16 4" xfId="16566"/>
    <cellStyle name="Dane wyjściowe 2 3 17" xfId="16567"/>
    <cellStyle name="Dane wyjściowe 2 3 17 2" xfId="16568"/>
    <cellStyle name="Dane wyjściowe 2 3 17 3" xfId="16569"/>
    <cellStyle name="Dane wyjściowe 2 3 17 4" xfId="16570"/>
    <cellStyle name="Dane wyjściowe 2 3 18" xfId="16571"/>
    <cellStyle name="Dane wyjściowe 2 3 18 2" xfId="16572"/>
    <cellStyle name="Dane wyjściowe 2 3 18 3" xfId="16573"/>
    <cellStyle name="Dane wyjściowe 2 3 18 4" xfId="16574"/>
    <cellStyle name="Dane wyjściowe 2 3 19" xfId="16575"/>
    <cellStyle name="Dane wyjściowe 2 3 19 2" xfId="16576"/>
    <cellStyle name="Dane wyjściowe 2 3 19 3" xfId="16577"/>
    <cellStyle name="Dane wyjściowe 2 3 19 4" xfId="16578"/>
    <cellStyle name="Dane wyjściowe 2 3 2" xfId="16579"/>
    <cellStyle name="Dane wyjściowe 2 3 2 2" xfId="16580"/>
    <cellStyle name="Dane wyjściowe 2 3 2 3" xfId="16581"/>
    <cellStyle name="Dane wyjściowe 2 3 2 4" xfId="16582"/>
    <cellStyle name="Dane wyjściowe 2 3 20" xfId="16583"/>
    <cellStyle name="Dane wyjściowe 2 3 20 2" xfId="16584"/>
    <cellStyle name="Dane wyjściowe 2 3 20 3" xfId="16585"/>
    <cellStyle name="Dane wyjściowe 2 3 20 4" xfId="16586"/>
    <cellStyle name="Dane wyjściowe 2 3 21" xfId="16587"/>
    <cellStyle name="Dane wyjściowe 2 3 21 2" xfId="16588"/>
    <cellStyle name="Dane wyjściowe 2 3 21 3" xfId="16589"/>
    <cellStyle name="Dane wyjściowe 2 3 22" xfId="16590"/>
    <cellStyle name="Dane wyjściowe 2 3 22 2" xfId="16591"/>
    <cellStyle name="Dane wyjściowe 2 3 22 3" xfId="16592"/>
    <cellStyle name="Dane wyjściowe 2 3 23" xfId="16593"/>
    <cellStyle name="Dane wyjściowe 2 3 23 2" xfId="16594"/>
    <cellStyle name="Dane wyjściowe 2 3 23 3" xfId="16595"/>
    <cellStyle name="Dane wyjściowe 2 3 24" xfId="16596"/>
    <cellStyle name="Dane wyjściowe 2 3 24 2" xfId="16597"/>
    <cellStyle name="Dane wyjściowe 2 3 24 3" xfId="16598"/>
    <cellStyle name="Dane wyjściowe 2 3 25" xfId="16599"/>
    <cellStyle name="Dane wyjściowe 2 3 25 2" xfId="16600"/>
    <cellStyle name="Dane wyjściowe 2 3 25 3" xfId="16601"/>
    <cellStyle name="Dane wyjściowe 2 3 26" xfId="16602"/>
    <cellStyle name="Dane wyjściowe 2 3 26 2" xfId="16603"/>
    <cellStyle name="Dane wyjściowe 2 3 26 3" xfId="16604"/>
    <cellStyle name="Dane wyjściowe 2 3 27" xfId="16605"/>
    <cellStyle name="Dane wyjściowe 2 3 27 2" xfId="16606"/>
    <cellStyle name="Dane wyjściowe 2 3 27 3" xfId="16607"/>
    <cellStyle name="Dane wyjściowe 2 3 28" xfId="16608"/>
    <cellStyle name="Dane wyjściowe 2 3 28 2" xfId="16609"/>
    <cellStyle name="Dane wyjściowe 2 3 28 3" xfId="16610"/>
    <cellStyle name="Dane wyjściowe 2 3 29" xfId="16611"/>
    <cellStyle name="Dane wyjściowe 2 3 29 2" xfId="16612"/>
    <cellStyle name="Dane wyjściowe 2 3 29 3" xfId="16613"/>
    <cellStyle name="Dane wyjściowe 2 3 3" xfId="16614"/>
    <cellStyle name="Dane wyjściowe 2 3 3 2" xfId="16615"/>
    <cellStyle name="Dane wyjściowe 2 3 3 3" xfId="16616"/>
    <cellStyle name="Dane wyjściowe 2 3 3 4" xfId="16617"/>
    <cellStyle name="Dane wyjściowe 2 3 30" xfId="16618"/>
    <cellStyle name="Dane wyjściowe 2 3 30 2" xfId="16619"/>
    <cellStyle name="Dane wyjściowe 2 3 30 3" xfId="16620"/>
    <cellStyle name="Dane wyjściowe 2 3 31" xfId="16621"/>
    <cellStyle name="Dane wyjściowe 2 3 31 2" xfId="16622"/>
    <cellStyle name="Dane wyjściowe 2 3 31 3" xfId="16623"/>
    <cellStyle name="Dane wyjściowe 2 3 32" xfId="16624"/>
    <cellStyle name="Dane wyjściowe 2 3 32 2" xfId="16625"/>
    <cellStyle name="Dane wyjściowe 2 3 32 3" xfId="16626"/>
    <cellStyle name="Dane wyjściowe 2 3 33" xfId="16627"/>
    <cellStyle name="Dane wyjściowe 2 3 33 2" xfId="16628"/>
    <cellStyle name="Dane wyjściowe 2 3 33 3" xfId="16629"/>
    <cellStyle name="Dane wyjściowe 2 3 34" xfId="16630"/>
    <cellStyle name="Dane wyjściowe 2 3 34 2" xfId="16631"/>
    <cellStyle name="Dane wyjściowe 2 3 34 3" xfId="16632"/>
    <cellStyle name="Dane wyjściowe 2 3 35" xfId="16633"/>
    <cellStyle name="Dane wyjściowe 2 3 35 2" xfId="16634"/>
    <cellStyle name="Dane wyjściowe 2 3 35 3" xfId="16635"/>
    <cellStyle name="Dane wyjściowe 2 3 36" xfId="16636"/>
    <cellStyle name="Dane wyjściowe 2 3 36 2" xfId="16637"/>
    <cellStyle name="Dane wyjściowe 2 3 36 3" xfId="16638"/>
    <cellStyle name="Dane wyjściowe 2 3 37" xfId="16639"/>
    <cellStyle name="Dane wyjściowe 2 3 37 2" xfId="16640"/>
    <cellStyle name="Dane wyjściowe 2 3 37 3" xfId="16641"/>
    <cellStyle name="Dane wyjściowe 2 3 38" xfId="16642"/>
    <cellStyle name="Dane wyjściowe 2 3 38 2" xfId="16643"/>
    <cellStyle name="Dane wyjściowe 2 3 38 3" xfId="16644"/>
    <cellStyle name="Dane wyjściowe 2 3 39" xfId="16645"/>
    <cellStyle name="Dane wyjściowe 2 3 39 2" xfId="16646"/>
    <cellStyle name="Dane wyjściowe 2 3 39 3" xfId="16647"/>
    <cellStyle name="Dane wyjściowe 2 3 4" xfId="16648"/>
    <cellStyle name="Dane wyjściowe 2 3 4 2" xfId="16649"/>
    <cellStyle name="Dane wyjściowe 2 3 4 3" xfId="16650"/>
    <cellStyle name="Dane wyjściowe 2 3 4 4" xfId="16651"/>
    <cellStyle name="Dane wyjściowe 2 3 40" xfId="16652"/>
    <cellStyle name="Dane wyjściowe 2 3 40 2" xfId="16653"/>
    <cellStyle name="Dane wyjściowe 2 3 40 3" xfId="16654"/>
    <cellStyle name="Dane wyjściowe 2 3 41" xfId="16655"/>
    <cellStyle name="Dane wyjściowe 2 3 41 2" xfId="16656"/>
    <cellStyle name="Dane wyjściowe 2 3 41 3" xfId="16657"/>
    <cellStyle name="Dane wyjściowe 2 3 42" xfId="16658"/>
    <cellStyle name="Dane wyjściowe 2 3 42 2" xfId="16659"/>
    <cellStyle name="Dane wyjściowe 2 3 42 3" xfId="16660"/>
    <cellStyle name="Dane wyjściowe 2 3 43" xfId="16661"/>
    <cellStyle name="Dane wyjściowe 2 3 43 2" xfId="16662"/>
    <cellStyle name="Dane wyjściowe 2 3 43 3" xfId="16663"/>
    <cellStyle name="Dane wyjściowe 2 3 44" xfId="16664"/>
    <cellStyle name="Dane wyjściowe 2 3 44 2" xfId="16665"/>
    <cellStyle name="Dane wyjściowe 2 3 44 3" xfId="16666"/>
    <cellStyle name="Dane wyjściowe 2 3 45" xfId="16667"/>
    <cellStyle name="Dane wyjściowe 2 3 45 2" xfId="16668"/>
    <cellStyle name="Dane wyjściowe 2 3 45 3" xfId="16669"/>
    <cellStyle name="Dane wyjściowe 2 3 46" xfId="16670"/>
    <cellStyle name="Dane wyjściowe 2 3 46 2" xfId="16671"/>
    <cellStyle name="Dane wyjściowe 2 3 46 3" xfId="16672"/>
    <cellStyle name="Dane wyjściowe 2 3 47" xfId="16673"/>
    <cellStyle name="Dane wyjściowe 2 3 47 2" xfId="16674"/>
    <cellStyle name="Dane wyjściowe 2 3 47 3" xfId="16675"/>
    <cellStyle name="Dane wyjściowe 2 3 48" xfId="16676"/>
    <cellStyle name="Dane wyjściowe 2 3 48 2" xfId="16677"/>
    <cellStyle name="Dane wyjściowe 2 3 48 3" xfId="16678"/>
    <cellStyle name="Dane wyjściowe 2 3 49" xfId="16679"/>
    <cellStyle name="Dane wyjściowe 2 3 49 2" xfId="16680"/>
    <cellStyle name="Dane wyjściowe 2 3 49 3" xfId="16681"/>
    <cellStyle name="Dane wyjściowe 2 3 5" xfId="16682"/>
    <cellStyle name="Dane wyjściowe 2 3 5 2" xfId="16683"/>
    <cellStyle name="Dane wyjściowe 2 3 5 3" xfId="16684"/>
    <cellStyle name="Dane wyjściowe 2 3 5 4" xfId="16685"/>
    <cellStyle name="Dane wyjściowe 2 3 50" xfId="16686"/>
    <cellStyle name="Dane wyjściowe 2 3 50 2" xfId="16687"/>
    <cellStyle name="Dane wyjściowe 2 3 50 3" xfId="16688"/>
    <cellStyle name="Dane wyjściowe 2 3 51" xfId="16689"/>
    <cellStyle name="Dane wyjściowe 2 3 51 2" xfId="16690"/>
    <cellStyle name="Dane wyjściowe 2 3 51 3" xfId="16691"/>
    <cellStyle name="Dane wyjściowe 2 3 52" xfId="16692"/>
    <cellStyle name="Dane wyjściowe 2 3 52 2" xfId="16693"/>
    <cellStyle name="Dane wyjściowe 2 3 52 3" xfId="16694"/>
    <cellStyle name="Dane wyjściowe 2 3 53" xfId="16695"/>
    <cellStyle name="Dane wyjściowe 2 3 53 2" xfId="16696"/>
    <cellStyle name="Dane wyjściowe 2 3 53 3" xfId="16697"/>
    <cellStyle name="Dane wyjściowe 2 3 54" xfId="16698"/>
    <cellStyle name="Dane wyjściowe 2 3 54 2" xfId="16699"/>
    <cellStyle name="Dane wyjściowe 2 3 54 3" xfId="16700"/>
    <cellStyle name="Dane wyjściowe 2 3 55" xfId="16701"/>
    <cellStyle name="Dane wyjściowe 2 3 55 2" xfId="16702"/>
    <cellStyle name="Dane wyjściowe 2 3 55 3" xfId="16703"/>
    <cellStyle name="Dane wyjściowe 2 3 56" xfId="16704"/>
    <cellStyle name="Dane wyjściowe 2 3 56 2" xfId="16705"/>
    <cellStyle name="Dane wyjściowe 2 3 56 3" xfId="16706"/>
    <cellStyle name="Dane wyjściowe 2 3 57" xfId="16707"/>
    <cellStyle name="Dane wyjściowe 2 3 58" xfId="16708"/>
    <cellStyle name="Dane wyjściowe 2 3 6" xfId="16709"/>
    <cellStyle name="Dane wyjściowe 2 3 6 2" xfId="16710"/>
    <cellStyle name="Dane wyjściowe 2 3 6 3" xfId="16711"/>
    <cellStyle name="Dane wyjściowe 2 3 6 4" xfId="16712"/>
    <cellStyle name="Dane wyjściowe 2 3 7" xfId="16713"/>
    <cellStyle name="Dane wyjściowe 2 3 7 2" xfId="16714"/>
    <cellStyle name="Dane wyjściowe 2 3 7 3" xfId="16715"/>
    <cellStyle name="Dane wyjściowe 2 3 7 4" xfId="16716"/>
    <cellStyle name="Dane wyjściowe 2 3 8" xfId="16717"/>
    <cellStyle name="Dane wyjściowe 2 3 8 2" xfId="16718"/>
    <cellStyle name="Dane wyjściowe 2 3 8 3" xfId="16719"/>
    <cellStyle name="Dane wyjściowe 2 3 8 4" xfId="16720"/>
    <cellStyle name="Dane wyjściowe 2 3 9" xfId="16721"/>
    <cellStyle name="Dane wyjściowe 2 3 9 2" xfId="16722"/>
    <cellStyle name="Dane wyjściowe 2 3 9 3" xfId="16723"/>
    <cellStyle name="Dane wyjściowe 2 3 9 4" xfId="16724"/>
    <cellStyle name="Dane wyjściowe 2 30" xfId="16725"/>
    <cellStyle name="Dane wyjściowe 2 30 2" xfId="16726"/>
    <cellStyle name="Dane wyjściowe 2 30 3" xfId="16727"/>
    <cellStyle name="Dane wyjściowe 2 30 4" xfId="16728"/>
    <cellStyle name="Dane wyjściowe 2 31" xfId="16729"/>
    <cellStyle name="Dane wyjściowe 2 31 2" xfId="16730"/>
    <cellStyle name="Dane wyjściowe 2 31 3" xfId="16731"/>
    <cellStyle name="Dane wyjściowe 2 31 4" xfId="16732"/>
    <cellStyle name="Dane wyjściowe 2 32" xfId="16733"/>
    <cellStyle name="Dane wyjściowe 2 32 2" xfId="16734"/>
    <cellStyle name="Dane wyjściowe 2 32 3" xfId="16735"/>
    <cellStyle name="Dane wyjściowe 2 32 4" xfId="16736"/>
    <cellStyle name="Dane wyjściowe 2 33" xfId="16737"/>
    <cellStyle name="Dane wyjściowe 2 33 2" xfId="16738"/>
    <cellStyle name="Dane wyjściowe 2 33 3" xfId="16739"/>
    <cellStyle name="Dane wyjściowe 2 33 4" xfId="16740"/>
    <cellStyle name="Dane wyjściowe 2 34" xfId="16741"/>
    <cellStyle name="Dane wyjściowe 2 34 2" xfId="16742"/>
    <cellStyle name="Dane wyjściowe 2 34 3" xfId="16743"/>
    <cellStyle name="Dane wyjściowe 2 34 4" xfId="16744"/>
    <cellStyle name="Dane wyjściowe 2 35" xfId="16745"/>
    <cellStyle name="Dane wyjściowe 2 35 2" xfId="16746"/>
    <cellStyle name="Dane wyjściowe 2 35 3" xfId="16747"/>
    <cellStyle name="Dane wyjściowe 2 35 4" xfId="16748"/>
    <cellStyle name="Dane wyjściowe 2 36" xfId="16749"/>
    <cellStyle name="Dane wyjściowe 2 36 2" xfId="16750"/>
    <cellStyle name="Dane wyjściowe 2 36 3" xfId="16751"/>
    <cellStyle name="Dane wyjściowe 2 36 4" xfId="16752"/>
    <cellStyle name="Dane wyjściowe 2 37" xfId="16753"/>
    <cellStyle name="Dane wyjściowe 2 37 2" xfId="16754"/>
    <cellStyle name="Dane wyjściowe 2 37 3" xfId="16755"/>
    <cellStyle name="Dane wyjściowe 2 37 4" xfId="16756"/>
    <cellStyle name="Dane wyjściowe 2 38" xfId="16757"/>
    <cellStyle name="Dane wyjściowe 2 38 2" xfId="16758"/>
    <cellStyle name="Dane wyjściowe 2 38 3" xfId="16759"/>
    <cellStyle name="Dane wyjściowe 2 38 4" xfId="16760"/>
    <cellStyle name="Dane wyjściowe 2 39" xfId="16761"/>
    <cellStyle name="Dane wyjściowe 2 39 2" xfId="16762"/>
    <cellStyle name="Dane wyjściowe 2 39 3" xfId="16763"/>
    <cellStyle name="Dane wyjściowe 2 39 4" xfId="16764"/>
    <cellStyle name="Dane wyjściowe 2 4" xfId="16765"/>
    <cellStyle name="Dane wyjściowe 2 4 10" xfId="16766"/>
    <cellStyle name="Dane wyjściowe 2 4 10 2" xfId="16767"/>
    <cellStyle name="Dane wyjściowe 2 4 10 3" xfId="16768"/>
    <cellStyle name="Dane wyjściowe 2 4 10 4" xfId="16769"/>
    <cellStyle name="Dane wyjściowe 2 4 11" xfId="16770"/>
    <cellStyle name="Dane wyjściowe 2 4 11 2" xfId="16771"/>
    <cellStyle name="Dane wyjściowe 2 4 11 3" xfId="16772"/>
    <cellStyle name="Dane wyjściowe 2 4 11 4" xfId="16773"/>
    <cellStyle name="Dane wyjściowe 2 4 12" xfId="16774"/>
    <cellStyle name="Dane wyjściowe 2 4 12 2" xfId="16775"/>
    <cellStyle name="Dane wyjściowe 2 4 12 3" xfId="16776"/>
    <cellStyle name="Dane wyjściowe 2 4 12 4" xfId="16777"/>
    <cellStyle name="Dane wyjściowe 2 4 13" xfId="16778"/>
    <cellStyle name="Dane wyjściowe 2 4 13 2" xfId="16779"/>
    <cellStyle name="Dane wyjściowe 2 4 13 3" xfId="16780"/>
    <cellStyle name="Dane wyjściowe 2 4 13 4" xfId="16781"/>
    <cellStyle name="Dane wyjściowe 2 4 14" xfId="16782"/>
    <cellStyle name="Dane wyjściowe 2 4 14 2" xfId="16783"/>
    <cellStyle name="Dane wyjściowe 2 4 14 3" xfId="16784"/>
    <cellStyle name="Dane wyjściowe 2 4 14 4" xfId="16785"/>
    <cellStyle name="Dane wyjściowe 2 4 15" xfId="16786"/>
    <cellStyle name="Dane wyjściowe 2 4 15 2" xfId="16787"/>
    <cellStyle name="Dane wyjściowe 2 4 15 3" xfId="16788"/>
    <cellStyle name="Dane wyjściowe 2 4 15 4" xfId="16789"/>
    <cellStyle name="Dane wyjściowe 2 4 16" xfId="16790"/>
    <cellStyle name="Dane wyjściowe 2 4 16 2" xfId="16791"/>
    <cellStyle name="Dane wyjściowe 2 4 16 3" xfId="16792"/>
    <cellStyle name="Dane wyjściowe 2 4 16 4" xfId="16793"/>
    <cellStyle name="Dane wyjściowe 2 4 17" xfId="16794"/>
    <cellStyle name="Dane wyjściowe 2 4 17 2" xfId="16795"/>
    <cellStyle name="Dane wyjściowe 2 4 17 3" xfId="16796"/>
    <cellStyle name="Dane wyjściowe 2 4 17 4" xfId="16797"/>
    <cellStyle name="Dane wyjściowe 2 4 18" xfId="16798"/>
    <cellStyle name="Dane wyjściowe 2 4 18 2" xfId="16799"/>
    <cellStyle name="Dane wyjściowe 2 4 18 3" xfId="16800"/>
    <cellStyle name="Dane wyjściowe 2 4 18 4" xfId="16801"/>
    <cellStyle name="Dane wyjściowe 2 4 19" xfId="16802"/>
    <cellStyle name="Dane wyjściowe 2 4 19 2" xfId="16803"/>
    <cellStyle name="Dane wyjściowe 2 4 19 3" xfId="16804"/>
    <cellStyle name="Dane wyjściowe 2 4 19 4" xfId="16805"/>
    <cellStyle name="Dane wyjściowe 2 4 2" xfId="16806"/>
    <cellStyle name="Dane wyjściowe 2 4 2 2" xfId="16807"/>
    <cellStyle name="Dane wyjściowe 2 4 2 3" xfId="16808"/>
    <cellStyle name="Dane wyjściowe 2 4 2 4" xfId="16809"/>
    <cellStyle name="Dane wyjściowe 2 4 20" xfId="16810"/>
    <cellStyle name="Dane wyjściowe 2 4 20 2" xfId="16811"/>
    <cellStyle name="Dane wyjściowe 2 4 20 3" xfId="16812"/>
    <cellStyle name="Dane wyjściowe 2 4 20 4" xfId="16813"/>
    <cellStyle name="Dane wyjściowe 2 4 21" xfId="16814"/>
    <cellStyle name="Dane wyjściowe 2 4 21 2" xfId="16815"/>
    <cellStyle name="Dane wyjściowe 2 4 21 3" xfId="16816"/>
    <cellStyle name="Dane wyjściowe 2 4 22" xfId="16817"/>
    <cellStyle name="Dane wyjściowe 2 4 22 2" xfId="16818"/>
    <cellStyle name="Dane wyjściowe 2 4 22 3" xfId="16819"/>
    <cellStyle name="Dane wyjściowe 2 4 23" xfId="16820"/>
    <cellStyle name="Dane wyjściowe 2 4 23 2" xfId="16821"/>
    <cellStyle name="Dane wyjściowe 2 4 23 3" xfId="16822"/>
    <cellStyle name="Dane wyjściowe 2 4 24" xfId="16823"/>
    <cellStyle name="Dane wyjściowe 2 4 24 2" xfId="16824"/>
    <cellStyle name="Dane wyjściowe 2 4 24 3" xfId="16825"/>
    <cellStyle name="Dane wyjściowe 2 4 25" xfId="16826"/>
    <cellStyle name="Dane wyjściowe 2 4 25 2" xfId="16827"/>
    <cellStyle name="Dane wyjściowe 2 4 25 3" xfId="16828"/>
    <cellStyle name="Dane wyjściowe 2 4 26" xfId="16829"/>
    <cellStyle name="Dane wyjściowe 2 4 26 2" xfId="16830"/>
    <cellStyle name="Dane wyjściowe 2 4 26 3" xfId="16831"/>
    <cellStyle name="Dane wyjściowe 2 4 27" xfId="16832"/>
    <cellStyle name="Dane wyjściowe 2 4 27 2" xfId="16833"/>
    <cellStyle name="Dane wyjściowe 2 4 27 3" xfId="16834"/>
    <cellStyle name="Dane wyjściowe 2 4 28" xfId="16835"/>
    <cellStyle name="Dane wyjściowe 2 4 28 2" xfId="16836"/>
    <cellStyle name="Dane wyjściowe 2 4 28 3" xfId="16837"/>
    <cellStyle name="Dane wyjściowe 2 4 29" xfId="16838"/>
    <cellStyle name="Dane wyjściowe 2 4 29 2" xfId="16839"/>
    <cellStyle name="Dane wyjściowe 2 4 29 3" xfId="16840"/>
    <cellStyle name="Dane wyjściowe 2 4 3" xfId="16841"/>
    <cellStyle name="Dane wyjściowe 2 4 3 2" xfId="16842"/>
    <cellStyle name="Dane wyjściowe 2 4 3 3" xfId="16843"/>
    <cellStyle name="Dane wyjściowe 2 4 3 4" xfId="16844"/>
    <cellStyle name="Dane wyjściowe 2 4 30" xfId="16845"/>
    <cellStyle name="Dane wyjściowe 2 4 30 2" xfId="16846"/>
    <cellStyle name="Dane wyjściowe 2 4 30 3" xfId="16847"/>
    <cellStyle name="Dane wyjściowe 2 4 31" xfId="16848"/>
    <cellStyle name="Dane wyjściowe 2 4 31 2" xfId="16849"/>
    <cellStyle name="Dane wyjściowe 2 4 31 3" xfId="16850"/>
    <cellStyle name="Dane wyjściowe 2 4 32" xfId="16851"/>
    <cellStyle name="Dane wyjściowe 2 4 32 2" xfId="16852"/>
    <cellStyle name="Dane wyjściowe 2 4 32 3" xfId="16853"/>
    <cellStyle name="Dane wyjściowe 2 4 33" xfId="16854"/>
    <cellStyle name="Dane wyjściowe 2 4 33 2" xfId="16855"/>
    <cellStyle name="Dane wyjściowe 2 4 33 3" xfId="16856"/>
    <cellStyle name="Dane wyjściowe 2 4 34" xfId="16857"/>
    <cellStyle name="Dane wyjściowe 2 4 34 2" xfId="16858"/>
    <cellStyle name="Dane wyjściowe 2 4 34 3" xfId="16859"/>
    <cellStyle name="Dane wyjściowe 2 4 35" xfId="16860"/>
    <cellStyle name="Dane wyjściowe 2 4 35 2" xfId="16861"/>
    <cellStyle name="Dane wyjściowe 2 4 35 3" xfId="16862"/>
    <cellStyle name="Dane wyjściowe 2 4 36" xfId="16863"/>
    <cellStyle name="Dane wyjściowe 2 4 36 2" xfId="16864"/>
    <cellStyle name="Dane wyjściowe 2 4 36 3" xfId="16865"/>
    <cellStyle name="Dane wyjściowe 2 4 37" xfId="16866"/>
    <cellStyle name="Dane wyjściowe 2 4 37 2" xfId="16867"/>
    <cellStyle name="Dane wyjściowe 2 4 37 3" xfId="16868"/>
    <cellStyle name="Dane wyjściowe 2 4 38" xfId="16869"/>
    <cellStyle name="Dane wyjściowe 2 4 38 2" xfId="16870"/>
    <cellStyle name="Dane wyjściowe 2 4 38 3" xfId="16871"/>
    <cellStyle name="Dane wyjściowe 2 4 39" xfId="16872"/>
    <cellStyle name="Dane wyjściowe 2 4 39 2" xfId="16873"/>
    <cellStyle name="Dane wyjściowe 2 4 39 3" xfId="16874"/>
    <cellStyle name="Dane wyjściowe 2 4 4" xfId="16875"/>
    <cellStyle name="Dane wyjściowe 2 4 4 2" xfId="16876"/>
    <cellStyle name="Dane wyjściowe 2 4 4 3" xfId="16877"/>
    <cellStyle name="Dane wyjściowe 2 4 4 4" xfId="16878"/>
    <cellStyle name="Dane wyjściowe 2 4 40" xfId="16879"/>
    <cellStyle name="Dane wyjściowe 2 4 40 2" xfId="16880"/>
    <cellStyle name="Dane wyjściowe 2 4 40 3" xfId="16881"/>
    <cellStyle name="Dane wyjściowe 2 4 41" xfId="16882"/>
    <cellStyle name="Dane wyjściowe 2 4 41 2" xfId="16883"/>
    <cellStyle name="Dane wyjściowe 2 4 41 3" xfId="16884"/>
    <cellStyle name="Dane wyjściowe 2 4 42" xfId="16885"/>
    <cellStyle name="Dane wyjściowe 2 4 42 2" xfId="16886"/>
    <cellStyle name="Dane wyjściowe 2 4 42 3" xfId="16887"/>
    <cellStyle name="Dane wyjściowe 2 4 43" xfId="16888"/>
    <cellStyle name="Dane wyjściowe 2 4 43 2" xfId="16889"/>
    <cellStyle name="Dane wyjściowe 2 4 43 3" xfId="16890"/>
    <cellStyle name="Dane wyjściowe 2 4 44" xfId="16891"/>
    <cellStyle name="Dane wyjściowe 2 4 44 2" xfId="16892"/>
    <cellStyle name="Dane wyjściowe 2 4 44 3" xfId="16893"/>
    <cellStyle name="Dane wyjściowe 2 4 45" xfId="16894"/>
    <cellStyle name="Dane wyjściowe 2 4 45 2" xfId="16895"/>
    <cellStyle name="Dane wyjściowe 2 4 45 3" xfId="16896"/>
    <cellStyle name="Dane wyjściowe 2 4 46" xfId="16897"/>
    <cellStyle name="Dane wyjściowe 2 4 46 2" xfId="16898"/>
    <cellStyle name="Dane wyjściowe 2 4 46 3" xfId="16899"/>
    <cellStyle name="Dane wyjściowe 2 4 47" xfId="16900"/>
    <cellStyle name="Dane wyjściowe 2 4 47 2" xfId="16901"/>
    <cellStyle name="Dane wyjściowe 2 4 47 3" xfId="16902"/>
    <cellStyle name="Dane wyjściowe 2 4 48" xfId="16903"/>
    <cellStyle name="Dane wyjściowe 2 4 48 2" xfId="16904"/>
    <cellStyle name="Dane wyjściowe 2 4 48 3" xfId="16905"/>
    <cellStyle name="Dane wyjściowe 2 4 49" xfId="16906"/>
    <cellStyle name="Dane wyjściowe 2 4 49 2" xfId="16907"/>
    <cellStyle name="Dane wyjściowe 2 4 49 3" xfId="16908"/>
    <cellStyle name="Dane wyjściowe 2 4 5" xfId="16909"/>
    <cellStyle name="Dane wyjściowe 2 4 5 2" xfId="16910"/>
    <cellStyle name="Dane wyjściowe 2 4 5 3" xfId="16911"/>
    <cellStyle name="Dane wyjściowe 2 4 5 4" xfId="16912"/>
    <cellStyle name="Dane wyjściowe 2 4 50" xfId="16913"/>
    <cellStyle name="Dane wyjściowe 2 4 50 2" xfId="16914"/>
    <cellStyle name="Dane wyjściowe 2 4 50 3" xfId="16915"/>
    <cellStyle name="Dane wyjściowe 2 4 51" xfId="16916"/>
    <cellStyle name="Dane wyjściowe 2 4 51 2" xfId="16917"/>
    <cellStyle name="Dane wyjściowe 2 4 51 3" xfId="16918"/>
    <cellStyle name="Dane wyjściowe 2 4 52" xfId="16919"/>
    <cellStyle name="Dane wyjściowe 2 4 52 2" xfId="16920"/>
    <cellStyle name="Dane wyjściowe 2 4 52 3" xfId="16921"/>
    <cellStyle name="Dane wyjściowe 2 4 53" xfId="16922"/>
    <cellStyle name="Dane wyjściowe 2 4 53 2" xfId="16923"/>
    <cellStyle name="Dane wyjściowe 2 4 53 3" xfId="16924"/>
    <cellStyle name="Dane wyjściowe 2 4 54" xfId="16925"/>
    <cellStyle name="Dane wyjściowe 2 4 54 2" xfId="16926"/>
    <cellStyle name="Dane wyjściowe 2 4 54 3" xfId="16927"/>
    <cellStyle name="Dane wyjściowe 2 4 55" xfId="16928"/>
    <cellStyle name="Dane wyjściowe 2 4 55 2" xfId="16929"/>
    <cellStyle name="Dane wyjściowe 2 4 55 3" xfId="16930"/>
    <cellStyle name="Dane wyjściowe 2 4 56" xfId="16931"/>
    <cellStyle name="Dane wyjściowe 2 4 56 2" xfId="16932"/>
    <cellStyle name="Dane wyjściowe 2 4 56 3" xfId="16933"/>
    <cellStyle name="Dane wyjściowe 2 4 57" xfId="16934"/>
    <cellStyle name="Dane wyjściowe 2 4 58" xfId="16935"/>
    <cellStyle name="Dane wyjściowe 2 4 6" xfId="16936"/>
    <cellStyle name="Dane wyjściowe 2 4 6 2" xfId="16937"/>
    <cellStyle name="Dane wyjściowe 2 4 6 3" xfId="16938"/>
    <cellStyle name="Dane wyjściowe 2 4 6 4" xfId="16939"/>
    <cellStyle name="Dane wyjściowe 2 4 7" xfId="16940"/>
    <cellStyle name="Dane wyjściowe 2 4 7 2" xfId="16941"/>
    <cellStyle name="Dane wyjściowe 2 4 7 3" xfId="16942"/>
    <cellStyle name="Dane wyjściowe 2 4 7 4" xfId="16943"/>
    <cellStyle name="Dane wyjściowe 2 4 8" xfId="16944"/>
    <cellStyle name="Dane wyjściowe 2 4 8 2" xfId="16945"/>
    <cellStyle name="Dane wyjściowe 2 4 8 3" xfId="16946"/>
    <cellStyle name="Dane wyjściowe 2 4 8 4" xfId="16947"/>
    <cellStyle name="Dane wyjściowe 2 4 9" xfId="16948"/>
    <cellStyle name="Dane wyjściowe 2 4 9 2" xfId="16949"/>
    <cellStyle name="Dane wyjściowe 2 4 9 3" xfId="16950"/>
    <cellStyle name="Dane wyjściowe 2 4 9 4" xfId="16951"/>
    <cellStyle name="Dane wyjściowe 2 40" xfId="16952"/>
    <cellStyle name="Dane wyjściowe 2 40 2" xfId="16953"/>
    <cellStyle name="Dane wyjściowe 2 40 3" xfId="16954"/>
    <cellStyle name="Dane wyjściowe 2 40 4" xfId="16955"/>
    <cellStyle name="Dane wyjściowe 2 41" xfId="16956"/>
    <cellStyle name="Dane wyjściowe 2 41 2" xfId="16957"/>
    <cellStyle name="Dane wyjściowe 2 41 3" xfId="16958"/>
    <cellStyle name="Dane wyjściowe 2 41 4" xfId="16959"/>
    <cellStyle name="Dane wyjściowe 2 42" xfId="16960"/>
    <cellStyle name="Dane wyjściowe 2 42 2" xfId="16961"/>
    <cellStyle name="Dane wyjściowe 2 42 3" xfId="16962"/>
    <cellStyle name="Dane wyjściowe 2 42 4" xfId="16963"/>
    <cellStyle name="Dane wyjściowe 2 43" xfId="16964"/>
    <cellStyle name="Dane wyjściowe 2 43 2" xfId="16965"/>
    <cellStyle name="Dane wyjściowe 2 43 3" xfId="16966"/>
    <cellStyle name="Dane wyjściowe 2 43 4" xfId="16967"/>
    <cellStyle name="Dane wyjściowe 2 44" xfId="16968"/>
    <cellStyle name="Dane wyjściowe 2 44 2" xfId="16969"/>
    <cellStyle name="Dane wyjściowe 2 44 3" xfId="16970"/>
    <cellStyle name="Dane wyjściowe 2 44 4" xfId="16971"/>
    <cellStyle name="Dane wyjściowe 2 45" xfId="16972"/>
    <cellStyle name="Dane wyjściowe 2 45 2" xfId="16973"/>
    <cellStyle name="Dane wyjściowe 2 45 3" xfId="16974"/>
    <cellStyle name="Dane wyjściowe 2 45 4" xfId="16975"/>
    <cellStyle name="Dane wyjściowe 2 46" xfId="16976"/>
    <cellStyle name="Dane wyjściowe 2 46 2" xfId="16977"/>
    <cellStyle name="Dane wyjściowe 2 46 3" xfId="16978"/>
    <cellStyle name="Dane wyjściowe 2 46 4" xfId="16979"/>
    <cellStyle name="Dane wyjściowe 2 47" xfId="16980"/>
    <cellStyle name="Dane wyjściowe 2 47 2" xfId="16981"/>
    <cellStyle name="Dane wyjściowe 2 47 3" xfId="16982"/>
    <cellStyle name="Dane wyjściowe 2 47 4" xfId="16983"/>
    <cellStyle name="Dane wyjściowe 2 48" xfId="16984"/>
    <cellStyle name="Dane wyjściowe 2 48 2" xfId="16985"/>
    <cellStyle name="Dane wyjściowe 2 48 3" xfId="16986"/>
    <cellStyle name="Dane wyjściowe 2 48 4" xfId="16987"/>
    <cellStyle name="Dane wyjściowe 2 49" xfId="16988"/>
    <cellStyle name="Dane wyjściowe 2 49 2" xfId="16989"/>
    <cellStyle name="Dane wyjściowe 2 49 3" xfId="16990"/>
    <cellStyle name="Dane wyjściowe 2 49 4" xfId="16991"/>
    <cellStyle name="Dane wyjściowe 2 5" xfId="16992"/>
    <cellStyle name="Dane wyjściowe 2 5 10" xfId="16993"/>
    <cellStyle name="Dane wyjściowe 2 5 10 2" xfId="16994"/>
    <cellStyle name="Dane wyjściowe 2 5 10 3" xfId="16995"/>
    <cellStyle name="Dane wyjściowe 2 5 10 4" xfId="16996"/>
    <cellStyle name="Dane wyjściowe 2 5 11" xfId="16997"/>
    <cellStyle name="Dane wyjściowe 2 5 11 2" xfId="16998"/>
    <cellStyle name="Dane wyjściowe 2 5 11 3" xfId="16999"/>
    <cellStyle name="Dane wyjściowe 2 5 11 4" xfId="17000"/>
    <cellStyle name="Dane wyjściowe 2 5 12" xfId="17001"/>
    <cellStyle name="Dane wyjściowe 2 5 12 2" xfId="17002"/>
    <cellStyle name="Dane wyjściowe 2 5 12 3" xfId="17003"/>
    <cellStyle name="Dane wyjściowe 2 5 12 4" xfId="17004"/>
    <cellStyle name="Dane wyjściowe 2 5 13" xfId="17005"/>
    <cellStyle name="Dane wyjściowe 2 5 13 2" xfId="17006"/>
    <cellStyle name="Dane wyjściowe 2 5 13 3" xfId="17007"/>
    <cellStyle name="Dane wyjściowe 2 5 13 4" xfId="17008"/>
    <cellStyle name="Dane wyjściowe 2 5 14" xfId="17009"/>
    <cellStyle name="Dane wyjściowe 2 5 14 2" xfId="17010"/>
    <cellStyle name="Dane wyjściowe 2 5 14 3" xfId="17011"/>
    <cellStyle name="Dane wyjściowe 2 5 14 4" xfId="17012"/>
    <cellStyle name="Dane wyjściowe 2 5 15" xfId="17013"/>
    <cellStyle name="Dane wyjściowe 2 5 15 2" xfId="17014"/>
    <cellStyle name="Dane wyjściowe 2 5 15 3" xfId="17015"/>
    <cellStyle name="Dane wyjściowe 2 5 15 4" xfId="17016"/>
    <cellStyle name="Dane wyjściowe 2 5 16" xfId="17017"/>
    <cellStyle name="Dane wyjściowe 2 5 16 2" xfId="17018"/>
    <cellStyle name="Dane wyjściowe 2 5 16 3" xfId="17019"/>
    <cellStyle name="Dane wyjściowe 2 5 16 4" xfId="17020"/>
    <cellStyle name="Dane wyjściowe 2 5 17" xfId="17021"/>
    <cellStyle name="Dane wyjściowe 2 5 17 2" xfId="17022"/>
    <cellStyle name="Dane wyjściowe 2 5 17 3" xfId="17023"/>
    <cellStyle name="Dane wyjściowe 2 5 17 4" xfId="17024"/>
    <cellStyle name="Dane wyjściowe 2 5 18" xfId="17025"/>
    <cellStyle name="Dane wyjściowe 2 5 18 2" xfId="17026"/>
    <cellStyle name="Dane wyjściowe 2 5 18 3" xfId="17027"/>
    <cellStyle name="Dane wyjściowe 2 5 18 4" xfId="17028"/>
    <cellStyle name="Dane wyjściowe 2 5 19" xfId="17029"/>
    <cellStyle name="Dane wyjściowe 2 5 19 2" xfId="17030"/>
    <cellStyle name="Dane wyjściowe 2 5 19 3" xfId="17031"/>
    <cellStyle name="Dane wyjściowe 2 5 19 4" xfId="17032"/>
    <cellStyle name="Dane wyjściowe 2 5 2" xfId="17033"/>
    <cellStyle name="Dane wyjściowe 2 5 2 2" xfId="17034"/>
    <cellStyle name="Dane wyjściowe 2 5 2 3" xfId="17035"/>
    <cellStyle name="Dane wyjściowe 2 5 2 4" xfId="17036"/>
    <cellStyle name="Dane wyjściowe 2 5 20" xfId="17037"/>
    <cellStyle name="Dane wyjściowe 2 5 20 2" xfId="17038"/>
    <cellStyle name="Dane wyjściowe 2 5 20 3" xfId="17039"/>
    <cellStyle name="Dane wyjściowe 2 5 20 4" xfId="17040"/>
    <cellStyle name="Dane wyjściowe 2 5 21" xfId="17041"/>
    <cellStyle name="Dane wyjściowe 2 5 21 2" xfId="17042"/>
    <cellStyle name="Dane wyjściowe 2 5 21 3" xfId="17043"/>
    <cellStyle name="Dane wyjściowe 2 5 22" xfId="17044"/>
    <cellStyle name="Dane wyjściowe 2 5 22 2" xfId="17045"/>
    <cellStyle name="Dane wyjściowe 2 5 22 3" xfId="17046"/>
    <cellStyle name="Dane wyjściowe 2 5 23" xfId="17047"/>
    <cellStyle name="Dane wyjściowe 2 5 23 2" xfId="17048"/>
    <cellStyle name="Dane wyjściowe 2 5 23 3" xfId="17049"/>
    <cellStyle name="Dane wyjściowe 2 5 24" xfId="17050"/>
    <cellStyle name="Dane wyjściowe 2 5 24 2" xfId="17051"/>
    <cellStyle name="Dane wyjściowe 2 5 24 3" xfId="17052"/>
    <cellStyle name="Dane wyjściowe 2 5 25" xfId="17053"/>
    <cellStyle name="Dane wyjściowe 2 5 25 2" xfId="17054"/>
    <cellStyle name="Dane wyjściowe 2 5 25 3" xfId="17055"/>
    <cellStyle name="Dane wyjściowe 2 5 26" xfId="17056"/>
    <cellStyle name="Dane wyjściowe 2 5 26 2" xfId="17057"/>
    <cellStyle name="Dane wyjściowe 2 5 26 3" xfId="17058"/>
    <cellStyle name="Dane wyjściowe 2 5 27" xfId="17059"/>
    <cellStyle name="Dane wyjściowe 2 5 27 2" xfId="17060"/>
    <cellStyle name="Dane wyjściowe 2 5 27 3" xfId="17061"/>
    <cellStyle name="Dane wyjściowe 2 5 28" xfId="17062"/>
    <cellStyle name="Dane wyjściowe 2 5 28 2" xfId="17063"/>
    <cellStyle name="Dane wyjściowe 2 5 28 3" xfId="17064"/>
    <cellStyle name="Dane wyjściowe 2 5 29" xfId="17065"/>
    <cellStyle name="Dane wyjściowe 2 5 29 2" xfId="17066"/>
    <cellStyle name="Dane wyjściowe 2 5 29 3" xfId="17067"/>
    <cellStyle name="Dane wyjściowe 2 5 3" xfId="17068"/>
    <cellStyle name="Dane wyjściowe 2 5 3 2" xfId="17069"/>
    <cellStyle name="Dane wyjściowe 2 5 3 3" xfId="17070"/>
    <cellStyle name="Dane wyjściowe 2 5 3 4" xfId="17071"/>
    <cellStyle name="Dane wyjściowe 2 5 30" xfId="17072"/>
    <cellStyle name="Dane wyjściowe 2 5 30 2" xfId="17073"/>
    <cellStyle name="Dane wyjściowe 2 5 30 3" xfId="17074"/>
    <cellStyle name="Dane wyjściowe 2 5 31" xfId="17075"/>
    <cellStyle name="Dane wyjściowe 2 5 31 2" xfId="17076"/>
    <cellStyle name="Dane wyjściowe 2 5 31 3" xfId="17077"/>
    <cellStyle name="Dane wyjściowe 2 5 32" xfId="17078"/>
    <cellStyle name="Dane wyjściowe 2 5 32 2" xfId="17079"/>
    <cellStyle name="Dane wyjściowe 2 5 32 3" xfId="17080"/>
    <cellStyle name="Dane wyjściowe 2 5 33" xfId="17081"/>
    <cellStyle name="Dane wyjściowe 2 5 33 2" xfId="17082"/>
    <cellStyle name="Dane wyjściowe 2 5 33 3" xfId="17083"/>
    <cellStyle name="Dane wyjściowe 2 5 34" xfId="17084"/>
    <cellStyle name="Dane wyjściowe 2 5 34 2" xfId="17085"/>
    <cellStyle name="Dane wyjściowe 2 5 34 3" xfId="17086"/>
    <cellStyle name="Dane wyjściowe 2 5 35" xfId="17087"/>
    <cellStyle name="Dane wyjściowe 2 5 35 2" xfId="17088"/>
    <cellStyle name="Dane wyjściowe 2 5 35 3" xfId="17089"/>
    <cellStyle name="Dane wyjściowe 2 5 36" xfId="17090"/>
    <cellStyle name="Dane wyjściowe 2 5 36 2" xfId="17091"/>
    <cellStyle name="Dane wyjściowe 2 5 36 3" xfId="17092"/>
    <cellStyle name="Dane wyjściowe 2 5 37" xfId="17093"/>
    <cellStyle name="Dane wyjściowe 2 5 37 2" xfId="17094"/>
    <cellStyle name="Dane wyjściowe 2 5 37 3" xfId="17095"/>
    <cellStyle name="Dane wyjściowe 2 5 38" xfId="17096"/>
    <cellStyle name="Dane wyjściowe 2 5 38 2" xfId="17097"/>
    <cellStyle name="Dane wyjściowe 2 5 38 3" xfId="17098"/>
    <cellStyle name="Dane wyjściowe 2 5 39" xfId="17099"/>
    <cellStyle name="Dane wyjściowe 2 5 39 2" xfId="17100"/>
    <cellStyle name="Dane wyjściowe 2 5 39 3" xfId="17101"/>
    <cellStyle name="Dane wyjściowe 2 5 4" xfId="17102"/>
    <cellStyle name="Dane wyjściowe 2 5 4 2" xfId="17103"/>
    <cellStyle name="Dane wyjściowe 2 5 4 3" xfId="17104"/>
    <cellStyle name="Dane wyjściowe 2 5 4 4" xfId="17105"/>
    <cellStyle name="Dane wyjściowe 2 5 40" xfId="17106"/>
    <cellStyle name="Dane wyjściowe 2 5 40 2" xfId="17107"/>
    <cellStyle name="Dane wyjściowe 2 5 40 3" xfId="17108"/>
    <cellStyle name="Dane wyjściowe 2 5 41" xfId="17109"/>
    <cellStyle name="Dane wyjściowe 2 5 41 2" xfId="17110"/>
    <cellStyle name="Dane wyjściowe 2 5 41 3" xfId="17111"/>
    <cellStyle name="Dane wyjściowe 2 5 42" xfId="17112"/>
    <cellStyle name="Dane wyjściowe 2 5 42 2" xfId="17113"/>
    <cellStyle name="Dane wyjściowe 2 5 42 3" xfId="17114"/>
    <cellStyle name="Dane wyjściowe 2 5 43" xfId="17115"/>
    <cellStyle name="Dane wyjściowe 2 5 43 2" xfId="17116"/>
    <cellStyle name="Dane wyjściowe 2 5 43 3" xfId="17117"/>
    <cellStyle name="Dane wyjściowe 2 5 44" xfId="17118"/>
    <cellStyle name="Dane wyjściowe 2 5 44 2" xfId="17119"/>
    <cellStyle name="Dane wyjściowe 2 5 44 3" xfId="17120"/>
    <cellStyle name="Dane wyjściowe 2 5 45" xfId="17121"/>
    <cellStyle name="Dane wyjściowe 2 5 45 2" xfId="17122"/>
    <cellStyle name="Dane wyjściowe 2 5 45 3" xfId="17123"/>
    <cellStyle name="Dane wyjściowe 2 5 46" xfId="17124"/>
    <cellStyle name="Dane wyjściowe 2 5 46 2" xfId="17125"/>
    <cellStyle name="Dane wyjściowe 2 5 46 3" xfId="17126"/>
    <cellStyle name="Dane wyjściowe 2 5 47" xfId="17127"/>
    <cellStyle name="Dane wyjściowe 2 5 47 2" xfId="17128"/>
    <cellStyle name="Dane wyjściowe 2 5 47 3" xfId="17129"/>
    <cellStyle name="Dane wyjściowe 2 5 48" xfId="17130"/>
    <cellStyle name="Dane wyjściowe 2 5 48 2" xfId="17131"/>
    <cellStyle name="Dane wyjściowe 2 5 48 3" xfId="17132"/>
    <cellStyle name="Dane wyjściowe 2 5 49" xfId="17133"/>
    <cellStyle name="Dane wyjściowe 2 5 49 2" xfId="17134"/>
    <cellStyle name="Dane wyjściowe 2 5 49 3" xfId="17135"/>
    <cellStyle name="Dane wyjściowe 2 5 5" xfId="17136"/>
    <cellStyle name="Dane wyjściowe 2 5 5 2" xfId="17137"/>
    <cellStyle name="Dane wyjściowe 2 5 5 3" xfId="17138"/>
    <cellStyle name="Dane wyjściowe 2 5 5 4" xfId="17139"/>
    <cellStyle name="Dane wyjściowe 2 5 50" xfId="17140"/>
    <cellStyle name="Dane wyjściowe 2 5 50 2" xfId="17141"/>
    <cellStyle name="Dane wyjściowe 2 5 50 3" xfId="17142"/>
    <cellStyle name="Dane wyjściowe 2 5 51" xfId="17143"/>
    <cellStyle name="Dane wyjściowe 2 5 51 2" xfId="17144"/>
    <cellStyle name="Dane wyjściowe 2 5 51 3" xfId="17145"/>
    <cellStyle name="Dane wyjściowe 2 5 52" xfId="17146"/>
    <cellStyle name="Dane wyjściowe 2 5 52 2" xfId="17147"/>
    <cellStyle name="Dane wyjściowe 2 5 52 3" xfId="17148"/>
    <cellStyle name="Dane wyjściowe 2 5 53" xfId="17149"/>
    <cellStyle name="Dane wyjściowe 2 5 53 2" xfId="17150"/>
    <cellStyle name="Dane wyjściowe 2 5 53 3" xfId="17151"/>
    <cellStyle name="Dane wyjściowe 2 5 54" xfId="17152"/>
    <cellStyle name="Dane wyjściowe 2 5 54 2" xfId="17153"/>
    <cellStyle name="Dane wyjściowe 2 5 54 3" xfId="17154"/>
    <cellStyle name="Dane wyjściowe 2 5 55" xfId="17155"/>
    <cellStyle name="Dane wyjściowe 2 5 55 2" xfId="17156"/>
    <cellStyle name="Dane wyjściowe 2 5 55 3" xfId="17157"/>
    <cellStyle name="Dane wyjściowe 2 5 56" xfId="17158"/>
    <cellStyle name="Dane wyjściowe 2 5 56 2" xfId="17159"/>
    <cellStyle name="Dane wyjściowe 2 5 56 3" xfId="17160"/>
    <cellStyle name="Dane wyjściowe 2 5 57" xfId="17161"/>
    <cellStyle name="Dane wyjściowe 2 5 58" xfId="17162"/>
    <cellStyle name="Dane wyjściowe 2 5 6" xfId="17163"/>
    <cellStyle name="Dane wyjściowe 2 5 6 2" xfId="17164"/>
    <cellStyle name="Dane wyjściowe 2 5 6 3" xfId="17165"/>
    <cellStyle name="Dane wyjściowe 2 5 6 4" xfId="17166"/>
    <cellStyle name="Dane wyjściowe 2 5 7" xfId="17167"/>
    <cellStyle name="Dane wyjściowe 2 5 7 2" xfId="17168"/>
    <cellStyle name="Dane wyjściowe 2 5 7 3" xfId="17169"/>
    <cellStyle name="Dane wyjściowe 2 5 7 4" xfId="17170"/>
    <cellStyle name="Dane wyjściowe 2 5 8" xfId="17171"/>
    <cellStyle name="Dane wyjściowe 2 5 8 2" xfId="17172"/>
    <cellStyle name="Dane wyjściowe 2 5 8 3" xfId="17173"/>
    <cellStyle name="Dane wyjściowe 2 5 8 4" xfId="17174"/>
    <cellStyle name="Dane wyjściowe 2 5 9" xfId="17175"/>
    <cellStyle name="Dane wyjściowe 2 5 9 2" xfId="17176"/>
    <cellStyle name="Dane wyjściowe 2 5 9 3" xfId="17177"/>
    <cellStyle name="Dane wyjściowe 2 5 9 4" xfId="17178"/>
    <cellStyle name="Dane wyjściowe 2 50" xfId="17179"/>
    <cellStyle name="Dane wyjściowe 2 50 2" xfId="17180"/>
    <cellStyle name="Dane wyjściowe 2 50 3" xfId="17181"/>
    <cellStyle name="Dane wyjściowe 2 50 4" xfId="17182"/>
    <cellStyle name="Dane wyjściowe 2 51" xfId="17183"/>
    <cellStyle name="Dane wyjściowe 2 51 2" xfId="17184"/>
    <cellStyle name="Dane wyjściowe 2 51 3" xfId="17185"/>
    <cellStyle name="Dane wyjściowe 2 51 4" xfId="17186"/>
    <cellStyle name="Dane wyjściowe 2 52" xfId="17187"/>
    <cellStyle name="Dane wyjściowe 2 52 2" xfId="17188"/>
    <cellStyle name="Dane wyjściowe 2 52 3" xfId="17189"/>
    <cellStyle name="Dane wyjściowe 2 52 4" xfId="17190"/>
    <cellStyle name="Dane wyjściowe 2 53" xfId="17191"/>
    <cellStyle name="Dane wyjściowe 2 53 2" xfId="17192"/>
    <cellStyle name="Dane wyjściowe 2 53 3" xfId="17193"/>
    <cellStyle name="Dane wyjściowe 2 53 4" xfId="17194"/>
    <cellStyle name="Dane wyjściowe 2 54" xfId="17195"/>
    <cellStyle name="Dane wyjściowe 2 54 2" xfId="17196"/>
    <cellStyle name="Dane wyjściowe 2 54 3" xfId="17197"/>
    <cellStyle name="Dane wyjściowe 2 54 4" xfId="17198"/>
    <cellStyle name="Dane wyjściowe 2 55" xfId="17199"/>
    <cellStyle name="Dane wyjściowe 2 55 2" xfId="17200"/>
    <cellStyle name="Dane wyjściowe 2 55 3" xfId="17201"/>
    <cellStyle name="Dane wyjściowe 2 55 4" xfId="17202"/>
    <cellStyle name="Dane wyjściowe 2 56" xfId="17203"/>
    <cellStyle name="Dane wyjściowe 2 56 2" xfId="17204"/>
    <cellStyle name="Dane wyjściowe 2 56 3" xfId="17205"/>
    <cellStyle name="Dane wyjściowe 2 56 4" xfId="17206"/>
    <cellStyle name="Dane wyjściowe 2 57" xfId="17207"/>
    <cellStyle name="Dane wyjściowe 2 57 2" xfId="17208"/>
    <cellStyle name="Dane wyjściowe 2 57 3" xfId="17209"/>
    <cellStyle name="Dane wyjściowe 2 57 4" xfId="17210"/>
    <cellStyle name="Dane wyjściowe 2 58" xfId="17211"/>
    <cellStyle name="Dane wyjściowe 2 58 2" xfId="17212"/>
    <cellStyle name="Dane wyjściowe 2 58 3" xfId="17213"/>
    <cellStyle name="Dane wyjściowe 2 58 4" xfId="17214"/>
    <cellStyle name="Dane wyjściowe 2 59" xfId="17215"/>
    <cellStyle name="Dane wyjściowe 2 59 2" xfId="17216"/>
    <cellStyle name="Dane wyjściowe 2 59 3" xfId="17217"/>
    <cellStyle name="Dane wyjściowe 2 59 4" xfId="17218"/>
    <cellStyle name="Dane wyjściowe 2 6" xfId="17219"/>
    <cellStyle name="Dane wyjściowe 2 6 10" xfId="17220"/>
    <cellStyle name="Dane wyjściowe 2 6 10 2" xfId="17221"/>
    <cellStyle name="Dane wyjściowe 2 6 10 3" xfId="17222"/>
    <cellStyle name="Dane wyjściowe 2 6 10 4" xfId="17223"/>
    <cellStyle name="Dane wyjściowe 2 6 11" xfId="17224"/>
    <cellStyle name="Dane wyjściowe 2 6 11 2" xfId="17225"/>
    <cellStyle name="Dane wyjściowe 2 6 11 3" xfId="17226"/>
    <cellStyle name="Dane wyjściowe 2 6 11 4" xfId="17227"/>
    <cellStyle name="Dane wyjściowe 2 6 12" xfId="17228"/>
    <cellStyle name="Dane wyjściowe 2 6 12 2" xfId="17229"/>
    <cellStyle name="Dane wyjściowe 2 6 12 3" xfId="17230"/>
    <cellStyle name="Dane wyjściowe 2 6 12 4" xfId="17231"/>
    <cellStyle name="Dane wyjściowe 2 6 13" xfId="17232"/>
    <cellStyle name="Dane wyjściowe 2 6 13 2" xfId="17233"/>
    <cellStyle name="Dane wyjściowe 2 6 13 3" xfId="17234"/>
    <cellStyle name="Dane wyjściowe 2 6 13 4" xfId="17235"/>
    <cellStyle name="Dane wyjściowe 2 6 14" xfId="17236"/>
    <cellStyle name="Dane wyjściowe 2 6 14 2" xfId="17237"/>
    <cellStyle name="Dane wyjściowe 2 6 14 3" xfId="17238"/>
    <cellStyle name="Dane wyjściowe 2 6 14 4" xfId="17239"/>
    <cellStyle name="Dane wyjściowe 2 6 15" xfId="17240"/>
    <cellStyle name="Dane wyjściowe 2 6 15 2" xfId="17241"/>
    <cellStyle name="Dane wyjściowe 2 6 15 3" xfId="17242"/>
    <cellStyle name="Dane wyjściowe 2 6 15 4" xfId="17243"/>
    <cellStyle name="Dane wyjściowe 2 6 16" xfId="17244"/>
    <cellStyle name="Dane wyjściowe 2 6 16 2" xfId="17245"/>
    <cellStyle name="Dane wyjściowe 2 6 16 3" xfId="17246"/>
    <cellStyle name="Dane wyjściowe 2 6 16 4" xfId="17247"/>
    <cellStyle name="Dane wyjściowe 2 6 17" xfId="17248"/>
    <cellStyle name="Dane wyjściowe 2 6 17 2" xfId="17249"/>
    <cellStyle name="Dane wyjściowe 2 6 17 3" xfId="17250"/>
    <cellStyle name="Dane wyjściowe 2 6 17 4" xfId="17251"/>
    <cellStyle name="Dane wyjściowe 2 6 18" xfId="17252"/>
    <cellStyle name="Dane wyjściowe 2 6 18 2" xfId="17253"/>
    <cellStyle name="Dane wyjściowe 2 6 18 3" xfId="17254"/>
    <cellStyle name="Dane wyjściowe 2 6 18 4" xfId="17255"/>
    <cellStyle name="Dane wyjściowe 2 6 19" xfId="17256"/>
    <cellStyle name="Dane wyjściowe 2 6 19 2" xfId="17257"/>
    <cellStyle name="Dane wyjściowe 2 6 19 3" xfId="17258"/>
    <cellStyle name="Dane wyjściowe 2 6 19 4" xfId="17259"/>
    <cellStyle name="Dane wyjściowe 2 6 2" xfId="17260"/>
    <cellStyle name="Dane wyjściowe 2 6 2 2" xfId="17261"/>
    <cellStyle name="Dane wyjściowe 2 6 2 3" xfId="17262"/>
    <cellStyle name="Dane wyjściowe 2 6 2 4" xfId="17263"/>
    <cellStyle name="Dane wyjściowe 2 6 20" xfId="17264"/>
    <cellStyle name="Dane wyjściowe 2 6 20 2" xfId="17265"/>
    <cellStyle name="Dane wyjściowe 2 6 20 3" xfId="17266"/>
    <cellStyle name="Dane wyjściowe 2 6 20 4" xfId="17267"/>
    <cellStyle name="Dane wyjściowe 2 6 21" xfId="17268"/>
    <cellStyle name="Dane wyjściowe 2 6 21 2" xfId="17269"/>
    <cellStyle name="Dane wyjściowe 2 6 21 3" xfId="17270"/>
    <cellStyle name="Dane wyjściowe 2 6 22" xfId="17271"/>
    <cellStyle name="Dane wyjściowe 2 6 22 2" xfId="17272"/>
    <cellStyle name="Dane wyjściowe 2 6 22 3" xfId="17273"/>
    <cellStyle name="Dane wyjściowe 2 6 23" xfId="17274"/>
    <cellStyle name="Dane wyjściowe 2 6 23 2" xfId="17275"/>
    <cellStyle name="Dane wyjściowe 2 6 23 3" xfId="17276"/>
    <cellStyle name="Dane wyjściowe 2 6 24" xfId="17277"/>
    <cellStyle name="Dane wyjściowe 2 6 24 2" xfId="17278"/>
    <cellStyle name="Dane wyjściowe 2 6 24 3" xfId="17279"/>
    <cellStyle name="Dane wyjściowe 2 6 25" xfId="17280"/>
    <cellStyle name="Dane wyjściowe 2 6 25 2" xfId="17281"/>
    <cellStyle name="Dane wyjściowe 2 6 25 3" xfId="17282"/>
    <cellStyle name="Dane wyjściowe 2 6 26" xfId="17283"/>
    <cellStyle name="Dane wyjściowe 2 6 26 2" xfId="17284"/>
    <cellStyle name="Dane wyjściowe 2 6 26 3" xfId="17285"/>
    <cellStyle name="Dane wyjściowe 2 6 27" xfId="17286"/>
    <cellStyle name="Dane wyjściowe 2 6 27 2" xfId="17287"/>
    <cellStyle name="Dane wyjściowe 2 6 27 3" xfId="17288"/>
    <cellStyle name="Dane wyjściowe 2 6 28" xfId="17289"/>
    <cellStyle name="Dane wyjściowe 2 6 28 2" xfId="17290"/>
    <cellStyle name="Dane wyjściowe 2 6 28 3" xfId="17291"/>
    <cellStyle name="Dane wyjściowe 2 6 29" xfId="17292"/>
    <cellStyle name="Dane wyjściowe 2 6 29 2" xfId="17293"/>
    <cellStyle name="Dane wyjściowe 2 6 29 3" xfId="17294"/>
    <cellStyle name="Dane wyjściowe 2 6 3" xfId="17295"/>
    <cellStyle name="Dane wyjściowe 2 6 3 2" xfId="17296"/>
    <cellStyle name="Dane wyjściowe 2 6 3 3" xfId="17297"/>
    <cellStyle name="Dane wyjściowe 2 6 3 4" xfId="17298"/>
    <cellStyle name="Dane wyjściowe 2 6 30" xfId="17299"/>
    <cellStyle name="Dane wyjściowe 2 6 30 2" xfId="17300"/>
    <cellStyle name="Dane wyjściowe 2 6 30 3" xfId="17301"/>
    <cellStyle name="Dane wyjściowe 2 6 31" xfId="17302"/>
    <cellStyle name="Dane wyjściowe 2 6 31 2" xfId="17303"/>
    <cellStyle name="Dane wyjściowe 2 6 31 3" xfId="17304"/>
    <cellStyle name="Dane wyjściowe 2 6 32" xfId="17305"/>
    <cellStyle name="Dane wyjściowe 2 6 32 2" xfId="17306"/>
    <cellStyle name="Dane wyjściowe 2 6 32 3" xfId="17307"/>
    <cellStyle name="Dane wyjściowe 2 6 33" xfId="17308"/>
    <cellStyle name="Dane wyjściowe 2 6 33 2" xfId="17309"/>
    <cellStyle name="Dane wyjściowe 2 6 33 3" xfId="17310"/>
    <cellStyle name="Dane wyjściowe 2 6 34" xfId="17311"/>
    <cellStyle name="Dane wyjściowe 2 6 34 2" xfId="17312"/>
    <cellStyle name="Dane wyjściowe 2 6 34 3" xfId="17313"/>
    <cellStyle name="Dane wyjściowe 2 6 35" xfId="17314"/>
    <cellStyle name="Dane wyjściowe 2 6 35 2" xfId="17315"/>
    <cellStyle name="Dane wyjściowe 2 6 35 3" xfId="17316"/>
    <cellStyle name="Dane wyjściowe 2 6 36" xfId="17317"/>
    <cellStyle name="Dane wyjściowe 2 6 36 2" xfId="17318"/>
    <cellStyle name="Dane wyjściowe 2 6 36 3" xfId="17319"/>
    <cellStyle name="Dane wyjściowe 2 6 37" xfId="17320"/>
    <cellStyle name="Dane wyjściowe 2 6 37 2" xfId="17321"/>
    <cellStyle name="Dane wyjściowe 2 6 37 3" xfId="17322"/>
    <cellStyle name="Dane wyjściowe 2 6 38" xfId="17323"/>
    <cellStyle name="Dane wyjściowe 2 6 38 2" xfId="17324"/>
    <cellStyle name="Dane wyjściowe 2 6 38 3" xfId="17325"/>
    <cellStyle name="Dane wyjściowe 2 6 39" xfId="17326"/>
    <cellStyle name="Dane wyjściowe 2 6 39 2" xfId="17327"/>
    <cellStyle name="Dane wyjściowe 2 6 39 3" xfId="17328"/>
    <cellStyle name="Dane wyjściowe 2 6 4" xfId="17329"/>
    <cellStyle name="Dane wyjściowe 2 6 4 2" xfId="17330"/>
    <cellStyle name="Dane wyjściowe 2 6 4 3" xfId="17331"/>
    <cellStyle name="Dane wyjściowe 2 6 4 4" xfId="17332"/>
    <cellStyle name="Dane wyjściowe 2 6 40" xfId="17333"/>
    <cellStyle name="Dane wyjściowe 2 6 40 2" xfId="17334"/>
    <cellStyle name="Dane wyjściowe 2 6 40 3" xfId="17335"/>
    <cellStyle name="Dane wyjściowe 2 6 41" xfId="17336"/>
    <cellStyle name="Dane wyjściowe 2 6 41 2" xfId="17337"/>
    <cellStyle name="Dane wyjściowe 2 6 41 3" xfId="17338"/>
    <cellStyle name="Dane wyjściowe 2 6 42" xfId="17339"/>
    <cellStyle name="Dane wyjściowe 2 6 42 2" xfId="17340"/>
    <cellStyle name="Dane wyjściowe 2 6 42 3" xfId="17341"/>
    <cellStyle name="Dane wyjściowe 2 6 43" xfId="17342"/>
    <cellStyle name="Dane wyjściowe 2 6 43 2" xfId="17343"/>
    <cellStyle name="Dane wyjściowe 2 6 43 3" xfId="17344"/>
    <cellStyle name="Dane wyjściowe 2 6 44" xfId="17345"/>
    <cellStyle name="Dane wyjściowe 2 6 44 2" xfId="17346"/>
    <cellStyle name="Dane wyjściowe 2 6 44 3" xfId="17347"/>
    <cellStyle name="Dane wyjściowe 2 6 45" xfId="17348"/>
    <cellStyle name="Dane wyjściowe 2 6 45 2" xfId="17349"/>
    <cellStyle name="Dane wyjściowe 2 6 45 3" xfId="17350"/>
    <cellStyle name="Dane wyjściowe 2 6 46" xfId="17351"/>
    <cellStyle name="Dane wyjściowe 2 6 46 2" xfId="17352"/>
    <cellStyle name="Dane wyjściowe 2 6 46 3" xfId="17353"/>
    <cellStyle name="Dane wyjściowe 2 6 47" xfId="17354"/>
    <cellStyle name="Dane wyjściowe 2 6 47 2" xfId="17355"/>
    <cellStyle name="Dane wyjściowe 2 6 47 3" xfId="17356"/>
    <cellStyle name="Dane wyjściowe 2 6 48" xfId="17357"/>
    <cellStyle name="Dane wyjściowe 2 6 48 2" xfId="17358"/>
    <cellStyle name="Dane wyjściowe 2 6 48 3" xfId="17359"/>
    <cellStyle name="Dane wyjściowe 2 6 49" xfId="17360"/>
    <cellStyle name="Dane wyjściowe 2 6 49 2" xfId="17361"/>
    <cellStyle name="Dane wyjściowe 2 6 49 3" xfId="17362"/>
    <cellStyle name="Dane wyjściowe 2 6 5" xfId="17363"/>
    <cellStyle name="Dane wyjściowe 2 6 5 2" xfId="17364"/>
    <cellStyle name="Dane wyjściowe 2 6 5 3" xfId="17365"/>
    <cellStyle name="Dane wyjściowe 2 6 5 4" xfId="17366"/>
    <cellStyle name="Dane wyjściowe 2 6 50" xfId="17367"/>
    <cellStyle name="Dane wyjściowe 2 6 50 2" xfId="17368"/>
    <cellStyle name="Dane wyjściowe 2 6 50 3" xfId="17369"/>
    <cellStyle name="Dane wyjściowe 2 6 51" xfId="17370"/>
    <cellStyle name="Dane wyjściowe 2 6 51 2" xfId="17371"/>
    <cellStyle name="Dane wyjściowe 2 6 51 3" xfId="17372"/>
    <cellStyle name="Dane wyjściowe 2 6 52" xfId="17373"/>
    <cellStyle name="Dane wyjściowe 2 6 52 2" xfId="17374"/>
    <cellStyle name="Dane wyjściowe 2 6 52 3" xfId="17375"/>
    <cellStyle name="Dane wyjściowe 2 6 53" xfId="17376"/>
    <cellStyle name="Dane wyjściowe 2 6 53 2" xfId="17377"/>
    <cellStyle name="Dane wyjściowe 2 6 53 3" xfId="17378"/>
    <cellStyle name="Dane wyjściowe 2 6 54" xfId="17379"/>
    <cellStyle name="Dane wyjściowe 2 6 54 2" xfId="17380"/>
    <cellStyle name="Dane wyjściowe 2 6 54 3" xfId="17381"/>
    <cellStyle name="Dane wyjściowe 2 6 55" xfId="17382"/>
    <cellStyle name="Dane wyjściowe 2 6 55 2" xfId="17383"/>
    <cellStyle name="Dane wyjściowe 2 6 55 3" xfId="17384"/>
    <cellStyle name="Dane wyjściowe 2 6 56" xfId="17385"/>
    <cellStyle name="Dane wyjściowe 2 6 56 2" xfId="17386"/>
    <cellStyle name="Dane wyjściowe 2 6 56 3" xfId="17387"/>
    <cellStyle name="Dane wyjściowe 2 6 57" xfId="17388"/>
    <cellStyle name="Dane wyjściowe 2 6 58" xfId="17389"/>
    <cellStyle name="Dane wyjściowe 2 6 6" xfId="17390"/>
    <cellStyle name="Dane wyjściowe 2 6 6 2" xfId="17391"/>
    <cellStyle name="Dane wyjściowe 2 6 6 3" xfId="17392"/>
    <cellStyle name="Dane wyjściowe 2 6 6 4" xfId="17393"/>
    <cellStyle name="Dane wyjściowe 2 6 7" xfId="17394"/>
    <cellStyle name="Dane wyjściowe 2 6 7 2" xfId="17395"/>
    <cellStyle name="Dane wyjściowe 2 6 7 3" xfId="17396"/>
    <cellStyle name="Dane wyjściowe 2 6 7 4" xfId="17397"/>
    <cellStyle name="Dane wyjściowe 2 6 8" xfId="17398"/>
    <cellStyle name="Dane wyjściowe 2 6 8 2" xfId="17399"/>
    <cellStyle name="Dane wyjściowe 2 6 8 3" xfId="17400"/>
    <cellStyle name="Dane wyjściowe 2 6 8 4" xfId="17401"/>
    <cellStyle name="Dane wyjściowe 2 6 9" xfId="17402"/>
    <cellStyle name="Dane wyjściowe 2 6 9 2" xfId="17403"/>
    <cellStyle name="Dane wyjściowe 2 6 9 3" xfId="17404"/>
    <cellStyle name="Dane wyjściowe 2 6 9 4" xfId="17405"/>
    <cellStyle name="Dane wyjściowe 2 60" xfId="17406"/>
    <cellStyle name="Dane wyjściowe 2 60 2" xfId="17407"/>
    <cellStyle name="Dane wyjściowe 2 60 3" xfId="17408"/>
    <cellStyle name="Dane wyjściowe 2 60 4" xfId="17409"/>
    <cellStyle name="Dane wyjściowe 2 61" xfId="17410"/>
    <cellStyle name="Dane wyjściowe 2 61 2" xfId="17411"/>
    <cellStyle name="Dane wyjściowe 2 61 3" xfId="17412"/>
    <cellStyle name="Dane wyjściowe 2 61 4" xfId="17413"/>
    <cellStyle name="Dane wyjściowe 2 62" xfId="17414"/>
    <cellStyle name="Dane wyjściowe 2 62 2" xfId="17415"/>
    <cellStyle name="Dane wyjściowe 2 62 3" xfId="17416"/>
    <cellStyle name="Dane wyjściowe 2 62 4" xfId="17417"/>
    <cellStyle name="Dane wyjściowe 2 63" xfId="17418"/>
    <cellStyle name="Dane wyjściowe 2 63 2" xfId="17419"/>
    <cellStyle name="Dane wyjściowe 2 63 3" xfId="17420"/>
    <cellStyle name="Dane wyjściowe 2 63 4" xfId="17421"/>
    <cellStyle name="Dane wyjściowe 2 64" xfId="17422"/>
    <cellStyle name="Dane wyjściowe 2 64 2" xfId="17423"/>
    <cellStyle name="Dane wyjściowe 2 64 3" xfId="17424"/>
    <cellStyle name="Dane wyjściowe 2 64 4" xfId="17425"/>
    <cellStyle name="Dane wyjściowe 2 65" xfId="17426"/>
    <cellStyle name="Dane wyjściowe 2 65 2" xfId="17427"/>
    <cellStyle name="Dane wyjściowe 2 65 3" xfId="17428"/>
    <cellStyle name="Dane wyjściowe 2 65 4" xfId="17429"/>
    <cellStyle name="Dane wyjściowe 2 66" xfId="17430"/>
    <cellStyle name="Dane wyjściowe 2 66 2" xfId="17431"/>
    <cellStyle name="Dane wyjściowe 2 66 3" xfId="17432"/>
    <cellStyle name="Dane wyjściowe 2 66 4" xfId="17433"/>
    <cellStyle name="Dane wyjściowe 2 67" xfId="17434"/>
    <cellStyle name="Dane wyjściowe 2 67 2" xfId="17435"/>
    <cellStyle name="Dane wyjściowe 2 67 3" xfId="17436"/>
    <cellStyle name="Dane wyjściowe 2 68" xfId="17437"/>
    <cellStyle name="Dane wyjściowe 2 68 2" xfId="17438"/>
    <cellStyle name="Dane wyjściowe 2 68 3" xfId="17439"/>
    <cellStyle name="Dane wyjściowe 2 69" xfId="17440"/>
    <cellStyle name="Dane wyjściowe 2 69 2" xfId="17441"/>
    <cellStyle name="Dane wyjściowe 2 69 3" xfId="17442"/>
    <cellStyle name="Dane wyjściowe 2 7" xfId="17443"/>
    <cellStyle name="Dane wyjściowe 2 7 10" xfId="17444"/>
    <cellStyle name="Dane wyjściowe 2 7 10 2" xfId="17445"/>
    <cellStyle name="Dane wyjściowe 2 7 10 3" xfId="17446"/>
    <cellStyle name="Dane wyjściowe 2 7 10 4" xfId="17447"/>
    <cellStyle name="Dane wyjściowe 2 7 11" xfId="17448"/>
    <cellStyle name="Dane wyjściowe 2 7 11 2" xfId="17449"/>
    <cellStyle name="Dane wyjściowe 2 7 11 3" xfId="17450"/>
    <cellStyle name="Dane wyjściowe 2 7 11 4" xfId="17451"/>
    <cellStyle name="Dane wyjściowe 2 7 12" xfId="17452"/>
    <cellStyle name="Dane wyjściowe 2 7 12 2" xfId="17453"/>
    <cellStyle name="Dane wyjściowe 2 7 12 3" xfId="17454"/>
    <cellStyle name="Dane wyjściowe 2 7 12 4" xfId="17455"/>
    <cellStyle name="Dane wyjściowe 2 7 13" xfId="17456"/>
    <cellStyle name="Dane wyjściowe 2 7 13 2" xfId="17457"/>
    <cellStyle name="Dane wyjściowe 2 7 13 3" xfId="17458"/>
    <cellStyle name="Dane wyjściowe 2 7 13 4" xfId="17459"/>
    <cellStyle name="Dane wyjściowe 2 7 14" xfId="17460"/>
    <cellStyle name="Dane wyjściowe 2 7 14 2" xfId="17461"/>
    <cellStyle name="Dane wyjściowe 2 7 14 3" xfId="17462"/>
    <cellStyle name="Dane wyjściowe 2 7 14 4" xfId="17463"/>
    <cellStyle name="Dane wyjściowe 2 7 15" xfId="17464"/>
    <cellStyle name="Dane wyjściowe 2 7 15 2" xfId="17465"/>
    <cellStyle name="Dane wyjściowe 2 7 15 3" xfId="17466"/>
    <cellStyle name="Dane wyjściowe 2 7 15 4" xfId="17467"/>
    <cellStyle name="Dane wyjściowe 2 7 16" xfId="17468"/>
    <cellStyle name="Dane wyjściowe 2 7 16 2" xfId="17469"/>
    <cellStyle name="Dane wyjściowe 2 7 16 3" xfId="17470"/>
    <cellStyle name="Dane wyjściowe 2 7 16 4" xfId="17471"/>
    <cellStyle name="Dane wyjściowe 2 7 17" xfId="17472"/>
    <cellStyle name="Dane wyjściowe 2 7 17 2" xfId="17473"/>
    <cellStyle name="Dane wyjściowe 2 7 17 3" xfId="17474"/>
    <cellStyle name="Dane wyjściowe 2 7 17 4" xfId="17475"/>
    <cellStyle name="Dane wyjściowe 2 7 18" xfId="17476"/>
    <cellStyle name="Dane wyjściowe 2 7 18 2" xfId="17477"/>
    <cellStyle name="Dane wyjściowe 2 7 18 3" xfId="17478"/>
    <cellStyle name="Dane wyjściowe 2 7 18 4" xfId="17479"/>
    <cellStyle name="Dane wyjściowe 2 7 19" xfId="17480"/>
    <cellStyle name="Dane wyjściowe 2 7 19 2" xfId="17481"/>
    <cellStyle name="Dane wyjściowe 2 7 19 3" xfId="17482"/>
    <cellStyle name="Dane wyjściowe 2 7 19 4" xfId="17483"/>
    <cellStyle name="Dane wyjściowe 2 7 2" xfId="17484"/>
    <cellStyle name="Dane wyjściowe 2 7 2 2" xfId="17485"/>
    <cellStyle name="Dane wyjściowe 2 7 2 3" xfId="17486"/>
    <cellStyle name="Dane wyjściowe 2 7 2 4" xfId="17487"/>
    <cellStyle name="Dane wyjściowe 2 7 20" xfId="17488"/>
    <cellStyle name="Dane wyjściowe 2 7 20 2" xfId="17489"/>
    <cellStyle name="Dane wyjściowe 2 7 20 3" xfId="17490"/>
    <cellStyle name="Dane wyjściowe 2 7 20 4" xfId="17491"/>
    <cellStyle name="Dane wyjściowe 2 7 21" xfId="17492"/>
    <cellStyle name="Dane wyjściowe 2 7 21 2" xfId="17493"/>
    <cellStyle name="Dane wyjściowe 2 7 21 3" xfId="17494"/>
    <cellStyle name="Dane wyjściowe 2 7 22" xfId="17495"/>
    <cellStyle name="Dane wyjściowe 2 7 22 2" xfId="17496"/>
    <cellStyle name="Dane wyjściowe 2 7 22 3" xfId="17497"/>
    <cellStyle name="Dane wyjściowe 2 7 23" xfId="17498"/>
    <cellStyle name="Dane wyjściowe 2 7 23 2" xfId="17499"/>
    <cellStyle name="Dane wyjściowe 2 7 23 3" xfId="17500"/>
    <cellStyle name="Dane wyjściowe 2 7 24" xfId="17501"/>
    <cellStyle name="Dane wyjściowe 2 7 24 2" xfId="17502"/>
    <cellStyle name="Dane wyjściowe 2 7 24 3" xfId="17503"/>
    <cellStyle name="Dane wyjściowe 2 7 25" xfId="17504"/>
    <cellStyle name="Dane wyjściowe 2 7 25 2" xfId="17505"/>
    <cellStyle name="Dane wyjściowe 2 7 25 3" xfId="17506"/>
    <cellStyle name="Dane wyjściowe 2 7 26" xfId="17507"/>
    <cellStyle name="Dane wyjściowe 2 7 26 2" xfId="17508"/>
    <cellStyle name="Dane wyjściowe 2 7 26 3" xfId="17509"/>
    <cellStyle name="Dane wyjściowe 2 7 27" xfId="17510"/>
    <cellStyle name="Dane wyjściowe 2 7 27 2" xfId="17511"/>
    <cellStyle name="Dane wyjściowe 2 7 27 3" xfId="17512"/>
    <cellStyle name="Dane wyjściowe 2 7 28" xfId="17513"/>
    <cellStyle name="Dane wyjściowe 2 7 28 2" xfId="17514"/>
    <cellStyle name="Dane wyjściowe 2 7 28 3" xfId="17515"/>
    <cellStyle name="Dane wyjściowe 2 7 29" xfId="17516"/>
    <cellStyle name="Dane wyjściowe 2 7 29 2" xfId="17517"/>
    <cellStyle name="Dane wyjściowe 2 7 29 3" xfId="17518"/>
    <cellStyle name="Dane wyjściowe 2 7 3" xfId="17519"/>
    <cellStyle name="Dane wyjściowe 2 7 3 2" xfId="17520"/>
    <cellStyle name="Dane wyjściowe 2 7 3 3" xfId="17521"/>
    <cellStyle name="Dane wyjściowe 2 7 3 4" xfId="17522"/>
    <cellStyle name="Dane wyjściowe 2 7 30" xfId="17523"/>
    <cellStyle name="Dane wyjściowe 2 7 30 2" xfId="17524"/>
    <cellStyle name="Dane wyjściowe 2 7 30 3" xfId="17525"/>
    <cellStyle name="Dane wyjściowe 2 7 31" xfId="17526"/>
    <cellStyle name="Dane wyjściowe 2 7 31 2" xfId="17527"/>
    <cellStyle name="Dane wyjściowe 2 7 31 3" xfId="17528"/>
    <cellStyle name="Dane wyjściowe 2 7 32" xfId="17529"/>
    <cellStyle name="Dane wyjściowe 2 7 32 2" xfId="17530"/>
    <cellStyle name="Dane wyjściowe 2 7 32 3" xfId="17531"/>
    <cellStyle name="Dane wyjściowe 2 7 33" xfId="17532"/>
    <cellStyle name="Dane wyjściowe 2 7 33 2" xfId="17533"/>
    <cellStyle name="Dane wyjściowe 2 7 33 3" xfId="17534"/>
    <cellStyle name="Dane wyjściowe 2 7 34" xfId="17535"/>
    <cellStyle name="Dane wyjściowe 2 7 34 2" xfId="17536"/>
    <cellStyle name="Dane wyjściowe 2 7 34 3" xfId="17537"/>
    <cellStyle name="Dane wyjściowe 2 7 35" xfId="17538"/>
    <cellStyle name="Dane wyjściowe 2 7 35 2" xfId="17539"/>
    <cellStyle name="Dane wyjściowe 2 7 35 3" xfId="17540"/>
    <cellStyle name="Dane wyjściowe 2 7 36" xfId="17541"/>
    <cellStyle name="Dane wyjściowe 2 7 36 2" xfId="17542"/>
    <cellStyle name="Dane wyjściowe 2 7 36 3" xfId="17543"/>
    <cellStyle name="Dane wyjściowe 2 7 37" xfId="17544"/>
    <cellStyle name="Dane wyjściowe 2 7 37 2" xfId="17545"/>
    <cellStyle name="Dane wyjściowe 2 7 37 3" xfId="17546"/>
    <cellStyle name="Dane wyjściowe 2 7 38" xfId="17547"/>
    <cellStyle name="Dane wyjściowe 2 7 38 2" xfId="17548"/>
    <cellStyle name="Dane wyjściowe 2 7 38 3" xfId="17549"/>
    <cellStyle name="Dane wyjściowe 2 7 39" xfId="17550"/>
    <cellStyle name="Dane wyjściowe 2 7 39 2" xfId="17551"/>
    <cellStyle name="Dane wyjściowe 2 7 39 3" xfId="17552"/>
    <cellStyle name="Dane wyjściowe 2 7 4" xfId="17553"/>
    <cellStyle name="Dane wyjściowe 2 7 4 2" xfId="17554"/>
    <cellStyle name="Dane wyjściowe 2 7 4 3" xfId="17555"/>
    <cellStyle name="Dane wyjściowe 2 7 4 4" xfId="17556"/>
    <cellStyle name="Dane wyjściowe 2 7 40" xfId="17557"/>
    <cellStyle name="Dane wyjściowe 2 7 40 2" xfId="17558"/>
    <cellStyle name="Dane wyjściowe 2 7 40 3" xfId="17559"/>
    <cellStyle name="Dane wyjściowe 2 7 41" xfId="17560"/>
    <cellStyle name="Dane wyjściowe 2 7 41 2" xfId="17561"/>
    <cellStyle name="Dane wyjściowe 2 7 41 3" xfId="17562"/>
    <cellStyle name="Dane wyjściowe 2 7 42" xfId="17563"/>
    <cellStyle name="Dane wyjściowe 2 7 42 2" xfId="17564"/>
    <cellStyle name="Dane wyjściowe 2 7 42 3" xfId="17565"/>
    <cellStyle name="Dane wyjściowe 2 7 43" xfId="17566"/>
    <cellStyle name="Dane wyjściowe 2 7 43 2" xfId="17567"/>
    <cellStyle name="Dane wyjściowe 2 7 43 3" xfId="17568"/>
    <cellStyle name="Dane wyjściowe 2 7 44" xfId="17569"/>
    <cellStyle name="Dane wyjściowe 2 7 44 2" xfId="17570"/>
    <cellStyle name="Dane wyjściowe 2 7 44 3" xfId="17571"/>
    <cellStyle name="Dane wyjściowe 2 7 45" xfId="17572"/>
    <cellStyle name="Dane wyjściowe 2 7 45 2" xfId="17573"/>
    <cellStyle name="Dane wyjściowe 2 7 45 3" xfId="17574"/>
    <cellStyle name="Dane wyjściowe 2 7 46" xfId="17575"/>
    <cellStyle name="Dane wyjściowe 2 7 46 2" xfId="17576"/>
    <cellStyle name="Dane wyjściowe 2 7 46 3" xfId="17577"/>
    <cellStyle name="Dane wyjściowe 2 7 47" xfId="17578"/>
    <cellStyle name="Dane wyjściowe 2 7 47 2" xfId="17579"/>
    <cellStyle name="Dane wyjściowe 2 7 47 3" xfId="17580"/>
    <cellStyle name="Dane wyjściowe 2 7 48" xfId="17581"/>
    <cellStyle name="Dane wyjściowe 2 7 48 2" xfId="17582"/>
    <cellStyle name="Dane wyjściowe 2 7 48 3" xfId="17583"/>
    <cellStyle name="Dane wyjściowe 2 7 49" xfId="17584"/>
    <cellStyle name="Dane wyjściowe 2 7 49 2" xfId="17585"/>
    <cellStyle name="Dane wyjściowe 2 7 49 3" xfId="17586"/>
    <cellStyle name="Dane wyjściowe 2 7 5" xfId="17587"/>
    <cellStyle name="Dane wyjściowe 2 7 5 2" xfId="17588"/>
    <cellStyle name="Dane wyjściowe 2 7 5 3" xfId="17589"/>
    <cellStyle name="Dane wyjściowe 2 7 5 4" xfId="17590"/>
    <cellStyle name="Dane wyjściowe 2 7 50" xfId="17591"/>
    <cellStyle name="Dane wyjściowe 2 7 50 2" xfId="17592"/>
    <cellStyle name="Dane wyjściowe 2 7 50 3" xfId="17593"/>
    <cellStyle name="Dane wyjściowe 2 7 51" xfId="17594"/>
    <cellStyle name="Dane wyjściowe 2 7 51 2" xfId="17595"/>
    <cellStyle name="Dane wyjściowe 2 7 51 3" xfId="17596"/>
    <cellStyle name="Dane wyjściowe 2 7 52" xfId="17597"/>
    <cellStyle name="Dane wyjściowe 2 7 52 2" xfId="17598"/>
    <cellStyle name="Dane wyjściowe 2 7 52 3" xfId="17599"/>
    <cellStyle name="Dane wyjściowe 2 7 53" xfId="17600"/>
    <cellStyle name="Dane wyjściowe 2 7 53 2" xfId="17601"/>
    <cellStyle name="Dane wyjściowe 2 7 53 3" xfId="17602"/>
    <cellStyle name="Dane wyjściowe 2 7 54" xfId="17603"/>
    <cellStyle name="Dane wyjściowe 2 7 54 2" xfId="17604"/>
    <cellStyle name="Dane wyjściowe 2 7 54 3" xfId="17605"/>
    <cellStyle name="Dane wyjściowe 2 7 55" xfId="17606"/>
    <cellStyle name="Dane wyjściowe 2 7 55 2" xfId="17607"/>
    <cellStyle name="Dane wyjściowe 2 7 55 3" xfId="17608"/>
    <cellStyle name="Dane wyjściowe 2 7 56" xfId="17609"/>
    <cellStyle name="Dane wyjściowe 2 7 56 2" xfId="17610"/>
    <cellStyle name="Dane wyjściowe 2 7 56 3" xfId="17611"/>
    <cellStyle name="Dane wyjściowe 2 7 57" xfId="17612"/>
    <cellStyle name="Dane wyjściowe 2 7 58" xfId="17613"/>
    <cellStyle name="Dane wyjściowe 2 7 6" xfId="17614"/>
    <cellStyle name="Dane wyjściowe 2 7 6 2" xfId="17615"/>
    <cellStyle name="Dane wyjściowe 2 7 6 3" xfId="17616"/>
    <cellStyle name="Dane wyjściowe 2 7 6 4" xfId="17617"/>
    <cellStyle name="Dane wyjściowe 2 7 7" xfId="17618"/>
    <cellStyle name="Dane wyjściowe 2 7 7 2" xfId="17619"/>
    <cellStyle name="Dane wyjściowe 2 7 7 3" xfId="17620"/>
    <cellStyle name="Dane wyjściowe 2 7 7 4" xfId="17621"/>
    <cellStyle name="Dane wyjściowe 2 7 8" xfId="17622"/>
    <cellStyle name="Dane wyjściowe 2 7 8 2" xfId="17623"/>
    <cellStyle name="Dane wyjściowe 2 7 8 3" xfId="17624"/>
    <cellStyle name="Dane wyjściowe 2 7 8 4" xfId="17625"/>
    <cellStyle name="Dane wyjściowe 2 7 9" xfId="17626"/>
    <cellStyle name="Dane wyjściowe 2 7 9 2" xfId="17627"/>
    <cellStyle name="Dane wyjściowe 2 7 9 3" xfId="17628"/>
    <cellStyle name="Dane wyjściowe 2 7 9 4" xfId="17629"/>
    <cellStyle name="Dane wyjściowe 2 70" xfId="17630"/>
    <cellStyle name="Dane wyjściowe 2 70 2" xfId="17631"/>
    <cellStyle name="Dane wyjściowe 2 70 3" xfId="17632"/>
    <cellStyle name="Dane wyjściowe 2 71" xfId="17633"/>
    <cellStyle name="Dane wyjściowe 2 71 2" xfId="17634"/>
    <cellStyle name="Dane wyjściowe 2 71 3" xfId="17635"/>
    <cellStyle name="Dane wyjściowe 2 72" xfId="17636"/>
    <cellStyle name="Dane wyjściowe 2 72 2" xfId="17637"/>
    <cellStyle name="Dane wyjściowe 2 72 3" xfId="17638"/>
    <cellStyle name="Dane wyjściowe 2 73" xfId="17639"/>
    <cellStyle name="Dane wyjściowe 2 73 2" xfId="17640"/>
    <cellStyle name="Dane wyjściowe 2 73 3" xfId="17641"/>
    <cellStyle name="Dane wyjściowe 2 74" xfId="17642"/>
    <cellStyle name="Dane wyjściowe 2 74 2" xfId="17643"/>
    <cellStyle name="Dane wyjściowe 2 74 3" xfId="17644"/>
    <cellStyle name="Dane wyjściowe 2 75" xfId="17645"/>
    <cellStyle name="Dane wyjściowe 2 75 2" xfId="17646"/>
    <cellStyle name="Dane wyjściowe 2 75 3" xfId="17647"/>
    <cellStyle name="Dane wyjściowe 2 76" xfId="17648"/>
    <cellStyle name="Dane wyjściowe 2 76 2" xfId="17649"/>
    <cellStyle name="Dane wyjściowe 2 76 3" xfId="17650"/>
    <cellStyle name="Dane wyjściowe 2 77" xfId="17651"/>
    <cellStyle name="Dane wyjściowe 2 77 2" xfId="17652"/>
    <cellStyle name="Dane wyjściowe 2 77 3" xfId="17653"/>
    <cellStyle name="Dane wyjściowe 2 78" xfId="17654"/>
    <cellStyle name="Dane wyjściowe 2 78 2" xfId="17655"/>
    <cellStyle name="Dane wyjściowe 2 78 3" xfId="17656"/>
    <cellStyle name="Dane wyjściowe 2 79" xfId="17657"/>
    <cellStyle name="Dane wyjściowe 2 79 2" xfId="17658"/>
    <cellStyle name="Dane wyjściowe 2 79 3" xfId="17659"/>
    <cellStyle name="Dane wyjściowe 2 8" xfId="17660"/>
    <cellStyle name="Dane wyjściowe 2 8 10" xfId="17661"/>
    <cellStyle name="Dane wyjściowe 2 8 10 2" xfId="17662"/>
    <cellStyle name="Dane wyjściowe 2 8 10 3" xfId="17663"/>
    <cellStyle name="Dane wyjściowe 2 8 10 4" xfId="17664"/>
    <cellStyle name="Dane wyjściowe 2 8 11" xfId="17665"/>
    <cellStyle name="Dane wyjściowe 2 8 11 2" xfId="17666"/>
    <cellStyle name="Dane wyjściowe 2 8 11 3" xfId="17667"/>
    <cellStyle name="Dane wyjściowe 2 8 11 4" xfId="17668"/>
    <cellStyle name="Dane wyjściowe 2 8 12" xfId="17669"/>
    <cellStyle name="Dane wyjściowe 2 8 12 2" xfId="17670"/>
    <cellStyle name="Dane wyjściowe 2 8 12 3" xfId="17671"/>
    <cellStyle name="Dane wyjściowe 2 8 12 4" xfId="17672"/>
    <cellStyle name="Dane wyjściowe 2 8 13" xfId="17673"/>
    <cellStyle name="Dane wyjściowe 2 8 13 2" xfId="17674"/>
    <cellStyle name="Dane wyjściowe 2 8 13 3" xfId="17675"/>
    <cellStyle name="Dane wyjściowe 2 8 13 4" xfId="17676"/>
    <cellStyle name="Dane wyjściowe 2 8 14" xfId="17677"/>
    <cellStyle name="Dane wyjściowe 2 8 14 2" xfId="17678"/>
    <cellStyle name="Dane wyjściowe 2 8 14 3" xfId="17679"/>
    <cellStyle name="Dane wyjściowe 2 8 14 4" xfId="17680"/>
    <cellStyle name="Dane wyjściowe 2 8 15" xfId="17681"/>
    <cellStyle name="Dane wyjściowe 2 8 15 2" xfId="17682"/>
    <cellStyle name="Dane wyjściowe 2 8 15 3" xfId="17683"/>
    <cellStyle name="Dane wyjściowe 2 8 15 4" xfId="17684"/>
    <cellStyle name="Dane wyjściowe 2 8 16" xfId="17685"/>
    <cellStyle name="Dane wyjściowe 2 8 16 2" xfId="17686"/>
    <cellStyle name="Dane wyjściowe 2 8 16 3" xfId="17687"/>
    <cellStyle name="Dane wyjściowe 2 8 16 4" xfId="17688"/>
    <cellStyle name="Dane wyjściowe 2 8 17" xfId="17689"/>
    <cellStyle name="Dane wyjściowe 2 8 17 2" xfId="17690"/>
    <cellStyle name="Dane wyjściowe 2 8 17 3" xfId="17691"/>
    <cellStyle name="Dane wyjściowe 2 8 17 4" xfId="17692"/>
    <cellStyle name="Dane wyjściowe 2 8 18" xfId="17693"/>
    <cellStyle name="Dane wyjściowe 2 8 18 2" xfId="17694"/>
    <cellStyle name="Dane wyjściowe 2 8 18 3" xfId="17695"/>
    <cellStyle name="Dane wyjściowe 2 8 18 4" xfId="17696"/>
    <cellStyle name="Dane wyjściowe 2 8 19" xfId="17697"/>
    <cellStyle name="Dane wyjściowe 2 8 19 2" xfId="17698"/>
    <cellStyle name="Dane wyjściowe 2 8 19 3" xfId="17699"/>
    <cellStyle name="Dane wyjściowe 2 8 19 4" xfId="17700"/>
    <cellStyle name="Dane wyjściowe 2 8 2" xfId="17701"/>
    <cellStyle name="Dane wyjściowe 2 8 2 2" xfId="17702"/>
    <cellStyle name="Dane wyjściowe 2 8 2 3" xfId="17703"/>
    <cellStyle name="Dane wyjściowe 2 8 2 4" xfId="17704"/>
    <cellStyle name="Dane wyjściowe 2 8 20" xfId="17705"/>
    <cellStyle name="Dane wyjściowe 2 8 20 2" xfId="17706"/>
    <cellStyle name="Dane wyjściowe 2 8 20 3" xfId="17707"/>
    <cellStyle name="Dane wyjściowe 2 8 20 4" xfId="17708"/>
    <cellStyle name="Dane wyjściowe 2 8 21" xfId="17709"/>
    <cellStyle name="Dane wyjściowe 2 8 21 2" xfId="17710"/>
    <cellStyle name="Dane wyjściowe 2 8 21 3" xfId="17711"/>
    <cellStyle name="Dane wyjściowe 2 8 22" xfId="17712"/>
    <cellStyle name="Dane wyjściowe 2 8 22 2" xfId="17713"/>
    <cellStyle name="Dane wyjściowe 2 8 22 3" xfId="17714"/>
    <cellStyle name="Dane wyjściowe 2 8 23" xfId="17715"/>
    <cellStyle name="Dane wyjściowe 2 8 23 2" xfId="17716"/>
    <cellStyle name="Dane wyjściowe 2 8 23 3" xfId="17717"/>
    <cellStyle name="Dane wyjściowe 2 8 24" xfId="17718"/>
    <cellStyle name="Dane wyjściowe 2 8 24 2" xfId="17719"/>
    <cellStyle name="Dane wyjściowe 2 8 24 3" xfId="17720"/>
    <cellStyle name="Dane wyjściowe 2 8 25" xfId="17721"/>
    <cellStyle name="Dane wyjściowe 2 8 25 2" xfId="17722"/>
    <cellStyle name="Dane wyjściowe 2 8 25 3" xfId="17723"/>
    <cellStyle name="Dane wyjściowe 2 8 26" xfId="17724"/>
    <cellStyle name="Dane wyjściowe 2 8 26 2" xfId="17725"/>
    <cellStyle name="Dane wyjściowe 2 8 26 3" xfId="17726"/>
    <cellStyle name="Dane wyjściowe 2 8 27" xfId="17727"/>
    <cellStyle name="Dane wyjściowe 2 8 27 2" xfId="17728"/>
    <cellStyle name="Dane wyjściowe 2 8 27 3" xfId="17729"/>
    <cellStyle name="Dane wyjściowe 2 8 28" xfId="17730"/>
    <cellStyle name="Dane wyjściowe 2 8 28 2" xfId="17731"/>
    <cellStyle name="Dane wyjściowe 2 8 28 3" xfId="17732"/>
    <cellStyle name="Dane wyjściowe 2 8 29" xfId="17733"/>
    <cellStyle name="Dane wyjściowe 2 8 29 2" xfId="17734"/>
    <cellStyle name="Dane wyjściowe 2 8 29 3" xfId="17735"/>
    <cellStyle name="Dane wyjściowe 2 8 3" xfId="17736"/>
    <cellStyle name="Dane wyjściowe 2 8 3 2" xfId="17737"/>
    <cellStyle name="Dane wyjściowe 2 8 3 3" xfId="17738"/>
    <cellStyle name="Dane wyjściowe 2 8 3 4" xfId="17739"/>
    <cellStyle name="Dane wyjściowe 2 8 30" xfId="17740"/>
    <cellStyle name="Dane wyjściowe 2 8 30 2" xfId="17741"/>
    <cellStyle name="Dane wyjściowe 2 8 30 3" xfId="17742"/>
    <cellStyle name="Dane wyjściowe 2 8 31" xfId="17743"/>
    <cellStyle name="Dane wyjściowe 2 8 31 2" xfId="17744"/>
    <cellStyle name="Dane wyjściowe 2 8 31 3" xfId="17745"/>
    <cellStyle name="Dane wyjściowe 2 8 32" xfId="17746"/>
    <cellStyle name="Dane wyjściowe 2 8 32 2" xfId="17747"/>
    <cellStyle name="Dane wyjściowe 2 8 32 3" xfId="17748"/>
    <cellStyle name="Dane wyjściowe 2 8 33" xfId="17749"/>
    <cellStyle name="Dane wyjściowe 2 8 33 2" xfId="17750"/>
    <cellStyle name="Dane wyjściowe 2 8 33 3" xfId="17751"/>
    <cellStyle name="Dane wyjściowe 2 8 34" xfId="17752"/>
    <cellStyle name="Dane wyjściowe 2 8 34 2" xfId="17753"/>
    <cellStyle name="Dane wyjściowe 2 8 34 3" xfId="17754"/>
    <cellStyle name="Dane wyjściowe 2 8 35" xfId="17755"/>
    <cellStyle name="Dane wyjściowe 2 8 35 2" xfId="17756"/>
    <cellStyle name="Dane wyjściowe 2 8 35 3" xfId="17757"/>
    <cellStyle name="Dane wyjściowe 2 8 36" xfId="17758"/>
    <cellStyle name="Dane wyjściowe 2 8 36 2" xfId="17759"/>
    <cellStyle name="Dane wyjściowe 2 8 36 3" xfId="17760"/>
    <cellStyle name="Dane wyjściowe 2 8 37" xfId="17761"/>
    <cellStyle name="Dane wyjściowe 2 8 37 2" xfId="17762"/>
    <cellStyle name="Dane wyjściowe 2 8 37 3" xfId="17763"/>
    <cellStyle name="Dane wyjściowe 2 8 38" xfId="17764"/>
    <cellStyle name="Dane wyjściowe 2 8 38 2" xfId="17765"/>
    <cellStyle name="Dane wyjściowe 2 8 38 3" xfId="17766"/>
    <cellStyle name="Dane wyjściowe 2 8 39" xfId="17767"/>
    <cellStyle name="Dane wyjściowe 2 8 39 2" xfId="17768"/>
    <cellStyle name="Dane wyjściowe 2 8 39 3" xfId="17769"/>
    <cellStyle name="Dane wyjściowe 2 8 4" xfId="17770"/>
    <cellStyle name="Dane wyjściowe 2 8 4 2" xfId="17771"/>
    <cellStyle name="Dane wyjściowe 2 8 4 3" xfId="17772"/>
    <cellStyle name="Dane wyjściowe 2 8 4 4" xfId="17773"/>
    <cellStyle name="Dane wyjściowe 2 8 40" xfId="17774"/>
    <cellStyle name="Dane wyjściowe 2 8 40 2" xfId="17775"/>
    <cellStyle name="Dane wyjściowe 2 8 40 3" xfId="17776"/>
    <cellStyle name="Dane wyjściowe 2 8 41" xfId="17777"/>
    <cellStyle name="Dane wyjściowe 2 8 41 2" xfId="17778"/>
    <cellStyle name="Dane wyjściowe 2 8 41 3" xfId="17779"/>
    <cellStyle name="Dane wyjściowe 2 8 42" xfId="17780"/>
    <cellStyle name="Dane wyjściowe 2 8 42 2" xfId="17781"/>
    <cellStyle name="Dane wyjściowe 2 8 42 3" xfId="17782"/>
    <cellStyle name="Dane wyjściowe 2 8 43" xfId="17783"/>
    <cellStyle name="Dane wyjściowe 2 8 43 2" xfId="17784"/>
    <cellStyle name="Dane wyjściowe 2 8 43 3" xfId="17785"/>
    <cellStyle name="Dane wyjściowe 2 8 44" xfId="17786"/>
    <cellStyle name="Dane wyjściowe 2 8 44 2" xfId="17787"/>
    <cellStyle name="Dane wyjściowe 2 8 44 3" xfId="17788"/>
    <cellStyle name="Dane wyjściowe 2 8 45" xfId="17789"/>
    <cellStyle name="Dane wyjściowe 2 8 45 2" xfId="17790"/>
    <cellStyle name="Dane wyjściowe 2 8 45 3" xfId="17791"/>
    <cellStyle name="Dane wyjściowe 2 8 46" xfId="17792"/>
    <cellStyle name="Dane wyjściowe 2 8 46 2" xfId="17793"/>
    <cellStyle name="Dane wyjściowe 2 8 46 3" xfId="17794"/>
    <cellStyle name="Dane wyjściowe 2 8 47" xfId="17795"/>
    <cellStyle name="Dane wyjściowe 2 8 47 2" xfId="17796"/>
    <cellStyle name="Dane wyjściowe 2 8 47 3" xfId="17797"/>
    <cellStyle name="Dane wyjściowe 2 8 48" xfId="17798"/>
    <cellStyle name="Dane wyjściowe 2 8 48 2" xfId="17799"/>
    <cellStyle name="Dane wyjściowe 2 8 48 3" xfId="17800"/>
    <cellStyle name="Dane wyjściowe 2 8 49" xfId="17801"/>
    <cellStyle name="Dane wyjściowe 2 8 49 2" xfId="17802"/>
    <cellStyle name="Dane wyjściowe 2 8 49 3" xfId="17803"/>
    <cellStyle name="Dane wyjściowe 2 8 5" xfId="17804"/>
    <cellStyle name="Dane wyjściowe 2 8 5 2" xfId="17805"/>
    <cellStyle name="Dane wyjściowe 2 8 5 3" xfId="17806"/>
    <cellStyle name="Dane wyjściowe 2 8 5 4" xfId="17807"/>
    <cellStyle name="Dane wyjściowe 2 8 50" xfId="17808"/>
    <cellStyle name="Dane wyjściowe 2 8 50 2" xfId="17809"/>
    <cellStyle name="Dane wyjściowe 2 8 50 3" xfId="17810"/>
    <cellStyle name="Dane wyjściowe 2 8 51" xfId="17811"/>
    <cellStyle name="Dane wyjściowe 2 8 51 2" xfId="17812"/>
    <cellStyle name="Dane wyjściowe 2 8 51 3" xfId="17813"/>
    <cellStyle name="Dane wyjściowe 2 8 52" xfId="17814"/>
    <cellStyle name="Dane wyjściowe 2 8 52 2" xfId="17815"/>
    <cellStyle name="Dane wyjściowe 2 8 52 3" xfId="17816"/>
    <cellStyle name="Dane wyjściowe 2 8 53" xfId="17817"/>
    <cellStyle name="Dane wyjściowe 2 8 53 2" xfId="17818"/>
    <cellStyle name="Dane wyjściowe 2 8 53 3" xfId="17819"/>
    <cellStyle name="Dane wyjściowe 2 8 54" xfId="17820"/>
    <cellStyle name="Dane wyjściowe 2 8 54 2" xfId="17821"/>
    <cellStyle name="Dane wyjściowe 2 8 54 3" xfId="17822"/>
    <cellStyle name="Dane wyjściowe 2 8 55" xfId="17823"/>
    <cellStyle name="Dane wyjściowe 2 8 55 2" xfId="17824"/>
    <cellStyle name="Dane wyjściowe 2 8 55 3" xfId="17825"/>
    <cellStyle name="Dane wyjściowe 2 8 56" xfId="17826"/>
    <cellStyle name="Dane wyjściowe 2 8 56 2" xfId="17827"/>
    <cellStyle name="Dane wyjściowe 2 8 56 3" xfId="17828"/>
    <cellStyle name="Dane wyjściowe 2 8 57" xfId="17829"/>
    <cellStyle name="Dane wyjściowe 2 8 58" xfId="17830"/>
    <cellStyle name="Dane wyjściowe 2 8 6" xfId="17831"/>
    <cellStyle name="Dane wyjściowe 2 8 6 2" xfId="17832"/>
    <cellStyle name="Dane wyjściowe 2 8 6 3" xfId="17833"/>
    <cellStyle name="Dane wyjściowe 2 8 6 4" xfId="17834"/>
    <cellStyle name="Dane wyjściowe 2 8 7" xfId="17835"/>
    <cellStyle name="Dane wyjściowe 2 8 7 2" xfId="17836"/>
    <cellStyle name="Dane wyjściowe 2 8 7 3" xfId="17837"/>
    <cellStyle name="Dane wyjściowe 2 8 7 4" xfId="17838"/>
    <cellStyle name="Dane wyjściowe 2 8 8" xfId="17839"/>
    <cellStyle name="Dane wyjściowe 2 8 8 2" xfId="17840"/>
    <cellStyle name="Dane wyjściowe 2 8 8 3" xfId="17841"/>
    <cellStyle name="Dane wyjściowe 2 8 8 4" xfId="17842"/>
    <cellStyle name="Dane wyjściowe 2 8 9" xfId="17843"/>
    <cellStyle name="Dane wyjściowe 2 8 9 2" xfId="17844"/>
    <cellStyle name="Dane wyjściowe 2 8 9 3" xfId="17845"/>
    <cellStyle name="Dane wyjściowe 2 8 9 4" xfId="17846"/>
    <cellStyle name="Dane wyjściowe 2 80" xfId="17847"/>
    <cellStyle name="Dane wyjściowe 2 80 2" xfId="17848"/>
    <cellStyle name="Dane wyjściowe 2 80 3" xfId="17849"/>
    <cellStyle name="Dane wyjściowe 2 81" xfId="17850"/>
    <cellStyle name="Dane wyjściowe 2 81 2" xfId="17851"/>
    <cellStyle name="Dane wyjściowe 2 81 3" xfId="17852"/>
    <cellStyle name="Dane wyjściowe 2 82" xfId="17853"/>
    <cellStyle name="Dane wyjściowe 2 82 2" xfId="17854"/>
    <cellStyle name="Dane wyjściowe 2 82 3" xfId="17855"/>
    <cellStyle name="Dane wyjściowe 2 83" xfId="17856"/>
    <cellStyle name="Dane wyjściowe 2 83 2" xfId="17857"/>
    <cellStyle name="Dane wyjściowe 2 83 3" xfId="17858"/>
    <cellStyle name="Dane wyjściowe 2 84" xfId="17859"/>
    <cellStyle name="Dane wyjściowe 2 84 2" xfId="17860"/>
    <cellStyle name="Dane wyjściowe 2 84 3" xfId="17861"/>
    <cellStyle name="Dane wyjściowe 2 85" xfId="17862"/>
    <cellStyle name="Dane wyjściowe 2 85 2" xfId="17863"/>
    <cellStyle name="Dane wyjściowe 2 85 3" xfId="17864"/>
    <cellStyle name="Dane wyjściowe 2 86" xfId="17865"/>
    <cellStyle name="Dane wyjściowe 2 86 2" xfId="17866"/>
    <cellStyle name="Dane wyjściowe 2 86 3" xfId="17867"/>
    <cellStyle name="Dane wyjściowe 2 87" xfId="17868"/>
    <cellStyle name="Dane wyjściowe 2 87 2" xfId="17869"/>
    <cellStyle name="Dane wyjściowe 2 87 3" xfId="17870"/>
    <cellStyle name="Dane wyjściowe 2 88" xfId="17871"/>
    <cellStyle name="Dane wyjściowe 2 89" xfId="17872"/>
    <cellStyle name="Dane wyjściowe 2 9" xfId="17873"/>
    <cellStyle name="Dane wyjściowe 2 9 10" xfId="17874"/>
    <cellStyle name="Dane wyjściowe 2 9 10 2" xfId="17875"/>
    <cellStyle name="Dane wyjściowe 2 9 10 3" xfId="17876"/>
    <cellStyle name="Dane wyjściowe 2 9 10 4" xfId="17877"/>
    <cellStyle name="Dane wyjściowe 2 9 11" xfId="17878"/>
    <cellStyle name="Dane wyjściowe 2 9 11 2" xfId="17879"/>
    <cellStyle name="Dane wyjściowe 2 9 11 3" xfId="17880"/>
    <cellStyle name="Dane wyjściowe 2 9 11 4" xfId="17881"/>
    <cellStyle name="Dane wyjściowe 2 9 12" xfId="17882"/>
    <cellStyle name="Dane wyjściowe 2 9 12 2" xfId="17883"/>
    <cellStyle name="Dane wyjściowe 2 9 12 3" xfId="17884"/>
    <cellStyle name="Dane wyjściowe 2 9 12 4" xfId="17885"/>
    <cellStyle name="Dane wyjściowe 2 9 13" xfId="17886"/>
    <cellStyle name="Dane wyjściowe 2 9 13 2" xfId="17887"/>
    <cellStyle name="Dane wyjściowe 2 9 13 3" xfId="17888"/>
    <cellStyle name="Dane wyjściowe 2 9 13 4" xfId="17889"/>
    <cellStyle name="Dane wyjściowe 2 9 14" xfId="17890"/>
    <cellStyle name="Dane wyjściowe 2 9 14 2" xfId="17891"/>
    <cellStyle name="Dane wyjściowe 2 9 14 3" xfId="17892"/>
    <cellStyle name="Dane wyjściowe 2 9 14 4" xfId="17893"/>
    <cellStyle name="Dane wyjściowe 2 9 15" xfId="17894"/>
    <cellStyle name="Dane wyjściowe 2 9 15 2" xfId="17895"/>
    <cellStyle name="Dane wyjściowe 2 9 15 3" xfId="17896"/>
    <cellStyle name="Dane wyjściowe 2 9 15 4" xfId="17897"/>
    <cellStyle name="Dane wyjściowe 2 9 16" xfId="17898"/>
    <cellStyle name="Dane wyjściowe 2 9 16 2" xfId="17899"/>
    <cellStyle name="Dane wyjściowe 2 9 16 3" xfId="17900"/>
    <cellStyle name="Dane wyjściowe 2 9 16 4" xfId="17901"/>
    <cellStyle name="Dane wyjściowe 2 9 17" xfId="17902"/>
    <cellStyle name="Dane wyjściowe 2 9 17 2" xfId="17903"/>
    <cellStyle name="Dane wyjściowe 2 9 17 3" xfId="17904"/>
    <cellStyle name="Dane wyjściowe 2 9 17 4" xfId="17905"/>
    <cellStyle name="Dane wyjściowe 2 9 18" xfId="17906"/>
    <cellStyle name="Dane wyjściowe 2 9 18 2" xfId="17907"/>
    <cellStyle name="Dane wyjściowe 2 9 18 3" xfId="17908"/>
    <cellStyle name="Dane wyjściowe 2 9 18 4" xfId="17909"/>
    <cellStyle name="Dane wyjściowe 2 9 19" xfId="17910"/>
    <cellStyle name="Dane wyjściowe 2 9 19 2" xfId="17911"/>
    <cellStyle name="Dane wyjściowe 2 9 19 3" xfId="17912"/>
    <cellStyle name="Dane wyjściowe 2 9 19 4" xfId="17913"/>
    <cellStyle name="Dane wyjściowe 2 9 2" xfId="17914"/>
    <cellStyle name="Dane wyjściowe 2 9 2 2" xfId="17915"/>
    <cellStyle name="Dane wyjściowe 2 9 2 3" xfId="17916"/>
    <cellStyle name="Dane wyjściowe 2 9 2 4" xfId="17917"/>
    <cellStyle name="Dane wyjściowe 2 9 20" xfId="17918"/>
    <cellStyle name="Dane wyjściowe 2 9 20 2" xfId="17919"/>
    <cellStyle name="Dane wyjściowe 2 9 20 3" xfId="17920"/>
    <cellStyle name="Dane wyjściowe 2 9 20 4" xfId="17921"/>
    <cellStyle name="Dane wyjściowe 2 9 21" xfId="17922"/>
    <cellStyle name="Dane wyjściowe 2 9 21 2" xfId="17923"/>
    <cellStyle name="Dane wyjściowe 2 9 21 3" xfId="17924"/>
    <cellStyle name="Dane wyjściowe 2 9 22" xfId="17925"/>
    <cellStyle name="Dane wyjściowe 2 9 22 2" xfId="17926"/>
    <cellStyle name="Dane wyjściowe 2 9 22 3" xfId="17927"/>
    <cellStyle name="Dane wyjściowe 2 9 23" xfId="17928"/>
    <cellStyle name="Dane wyjściowe 2 9 23 2" xfId="17929"/>
    <cellStyle name="Dane wyjściowe 2 9 23 3" xfId="17930"/>
    <cellStyle name="Dane wyjściowe 2 9 24" xfId="17931"/>
    <cellStyle name="Dane wyjściowe 2 9 24 2" xfId="17932"/>
    <cellStyle name="Dane wyjściowe 2 9 24 3" xfId="17933"/>
    <cellStyle name="Dane wyjściowe 2 9 25" xfId="17934"/>
    <cellStyle name="Dane wyjściowe 2 9 25 2" xfId="17935"/>
    <cellStyle name="Dane wyjściowe 2 9 25 3" xfId="17936"/>
    <cellStyle name="Dane wyjściowe 2 9 26" xfId="17937"/>
    <cellStyle name="Dane wyjściowe 2 9 26 2" xfId="17938"/>
    <cellStyle name="Dane wyjściowe 2 9 26 3" xfId="17939"/>
    <cellStyle name="Dane wyjściowe 2 9 27" xfId="17940"/>
    <cellStyle name="Dane wyjściowe 2 9 27 2" xfId="17941"/>
    <cellStyle name="Dane wyjściowe 2 9 27 3" xfId="17942"/>
    <cellStyle name="Dane wyjściowe 2 9 28" xfId="17943"/>
    <cellStyle name="Dane wyjściowe 2 9 28 2" xfId="17944"/>
    <cellStyle name="Dane wyjściowe 2 9 28 3" xfId="17945"/>
    <cellStyle name="Dane wyjściowe 2 9 29" xfId="17946"/>
    <cellStyle name="Dane wyjściowe 2 9 29 2" xfId="17947"/>
    <cellStyle name="Dane wyjściowe 2 9 29 3" xfId="17948"/>
    <cellStyle name="Dane wyjściowe 2 9 3" xfId="17949"/>
    <cellStyle name="Dane wyjściowe 2 9 3 2" xfId="17950"/>
    <cellStyle name="Dane wyjściowe 2 9 3 3" xfId="17951"/>
    <cellStyle name="Dane wyjściowe 2 9 3 4" xfId="17952"/>
    <cellStyle name="Dane wyjściowe 2 9 30" xfId="17953"/>
    <cellStyle name="Dane wyjściowe 2 9 30 2" xfId="17954"/>
    <cellStyle name="Dane wyjściowe 2 9 30 3" xfId="17955"/>
    <cellStyle name="Dane wyjściowe 2 9 31" xfId="17956"/>
    <cellStyle name="Dane wyjściowe 2 9 31 2" xfId="17957"/>
    <cellStyle name="Dane wyjściowe 2 9 31 3" xfId="17958"/>
    <cellStyle name="Dane wyjściowe 2 9 32" xfId="17959"/>
    <cellStyle name="Dane wyjściowe 2 9 32 2" xfId="17960"/>
    <cellStyle name="Dane wyjściowe 2 9 32 3" xfId="17961"/>
    <cellStyle name="Dane wyjściowe 2 9 33" xfId="17962"/>
    <cellStyle name="Dane wyjściowe 2 9 33 2" xfId="17963"/>
    <cellStyle name="Dane wyjściowe 2 9 33 3" xfId="17964"/>
    <cellStyle name="Dane wyjściowe 2 9 34" xfId="17965"/>
    <cellStyle name="Dane wyjściowe 2 9 34 2" xfId="17966"/>
    <cellStyle name="Dane wyjściowe 2 9 34 3" xfId="17967"/>
    <cellStyle name="Dane wyjściowe 2 9 35" xfId="17968"/>
    <cellStyle name="Dane wyjściowe 2 9 35 2" xfId="17969"/>
    <cellStyle name="Dane wyjściowe 2 9 35 3" xfId="17970"/>
    <cellStyle name="Dane wyjściowe 2 9 36" xfId="17971"/>
    <cellStyle name="Dane wyjściowe 2 9 36 2" xfId="17972"/>
    <cellStyle name="Dane wyjściowe 2 9 36 3" xfId="17973"/>
    <cellStyle name="Dane wyjściowe 2 9 37" xfId="17974"/>
    <cellStyle name="Dane wyjściowe 2 9 37 2" xfId="17975"/>
    <cellStyle name="Dane wyjściowe 2 9 37 3" xfId="17976"/>
    <cellStyle name="Dane wyjściowe 2 9 38" xfId="17977"/>
    <cellStyle name="Dane wyjściowe 2 9 38 2" xfId="17978"/>
    <cellStyle name="Dane wyjściowe 2 9 38 3" xfId="17979"/>
    <cellStyle name="Dane wyjściowe 2 9 39" xfId="17980"/>
    <cellStyle name="Dane wyjściowe 2 9 39 2" xfId="17981"/>
    <cellStyle name="Dane wyjściowe 2 9 39 3" xfId="17982"/>
    <cellStyle name="Dane wyjściowe 2 9 4" xfId="17983"/>
    <cellStyle name="Dane wyjściowe 2 9 4 2" xfId="17984"/>
    <cellStyle name="Dane wyjściowe 2 9 4 3" xfId="17985"/>
    <cellStyle name="Dane wyjściowe 2 9 4 4" xfId="17986"/>
    <cellStyle name="Dane wyjściowe 2 9 40" xfId="17987"/>
    <cellStyle name="Dane wyjściowe 2 9 40 2" xfId="17988"/>
    <cellStyle name="Dane wyjściowe 2 9 40 3" xfId="17989"/>
    <cellStyle name="Dane wyjściowe 2 9 41" xfId="17990"/>
    <cellStyle name="Dane wyjściowe 2 9 41 2" xfId="17991"/>
    <cellStyle name="Dane wyjściowe 2 9 41 3" xfId="17992"/>
    <cellStyle name="Dane wyjściowe 2 9 42" xfId="17993"/>
    <cellStyle name="Dane wyjściowe 2 9 42 2" xfId="17994"/>
    <cellStyle name="Dane wyjściowe 2 9 42 3" xfId="17995"/>
    <cellStyle name="Dane wyjściowe 2 9 43" xfId="17996"/>
    <cellStyle name="Dane wyjściowe 2 9 43 2" xfId="17997"/>
    <cellStyle name="Dane wyjściowe 2 9 43 3" xfId="17998"/>
    <cellStyle name="Dane wyjściowe 2 9 44" xfId="17999"/>
    <cellStyle name="Dane wyjściowe 2 9 44 2" xfId="18000"/>
    <cellStyle name="Dane wyjściowe 2 9 44 3" xfId="18001"/>
    <cellStyle name="Dane wyjściowe 2 9 45" xfId="18002"/>
    <cellStyle name="Dane wyjściowe 2 9 45 2" xfId="18003"/>
    <cellStyle name="Dane wyjściowe 2 9 45 3" xfId="18004"/>
    <cellStyle name="Dane wyjściowe 2 9 46" xfId="18005"/>
    <cellStyle name="Dane wyjściowe 2 9 46 2" xfId="18006"/>
    <cellStyle name="Dane wyjściowe 2 9 46 3" xfId="18007"/>
    <cellStyle name="Dane wyjściowe 2 9 47" xfId="18008"/>
    <cellStyle name="Dane wyjściowe 2 9 47 2" xfId="18009"/>
    <cellStyle name="Dane wyjściowe 2 9 47 3" xfId="18010"/>
    <cellStyle name="Dane wyjściowe 2 9 48" xfId="18011"/>
    <cellStyle name="Dane wyjściowe 2 9 48 2" xfId="18012"/>
    <cellStyle name="Dane wyjściowe 2 9 48 3" xfId="18013"/>
    <cellStyle name="Dane wyjściowe 2 9 49" xfId="18014"/>
    <cellStyle name="Dane wyjściowe 2 9 49 2" xfId="18015"/>
    <cellStyle name="Dane wyjściowe 2 9 49 3" xfId="18016"/>
    <cellStyle name="Dane wyjściowe 2 9 5" xfId="18017"/>
    <cellStyle name="Dane wyjściowe 2 9 5 2" xfId="18018"/>
    <cellStyle name="Dane wyjściowe 2 9 5 3" xfId="18019"/>
    <cellStyle name="Dane wyjściowe 2 9 5 4" xfId="18020"/>
    <cellStyle name="Dane wyjściowe 2 9 50" xfId="18021"/>
    <cellStyle name="Dane wyjściowe 2 9 50 2" xfId="18022"/>
    <cellStyle name="Dane wyjściowe 2 9 50 3" xfId="18023"/>
    <cellStyle name="Dane wyjściowe 2 9 51" xfId="18024"/>
    <cellStyle name="Dane wyjściowe 2 9 51 2" xfId="18025"/>
    <cellStyle name="Dane wyjściowe 2 9 51 3" xfId="18026"/>
    <cellStyle name="Dane wyjściowe 2 9 52" xfId="18027"/>
    <cellStyle name="Dane wyjściowe 2 9 52 2" xfId="18028"/>
    <cellStyle name="Dane wyjściowe 2 9 52 3" xfId="18029"/>
    <cellStyle name="Dane wyjściowe 2 9 53" xfId="18030"/>
    <cellStyle name="Dane wyjściowe 2 9 53 2" xfId="18031"/>
    <cellStyle name="Dane wyjściowe 2 9 53 3" xfId="18032"/>
    <cellStyle name="Dane wyjściowe 2 9 54" xfId="18033"/>
    <cellStyle name="Dane wyjściowe 2 9 54 2" xfId="18034"/>
    <cellStyle name="Dane wyjściowe 2 9 54 3" xfId="18035"/>
    <cellStyle name="Dane wyjściowe 2 9 55" xfId="18036"/>
    <cellStyle name="Dane wyjściowe 2 9 55 2" xfId="18037"/>
    <cellStyle name="Dane wyjściowe 2 9 55 3" xfId="18038"/>
    <cellStyle name="Dane wyjściowe 2 9 56" xfId="18039"/>
    <cellStyle name="Dane wyjściowe 2 9 56 2" xfId="18040"/>
    <cellStyle name="Dane wyjściowe 2 9 56 3" xfId="18041"/>
    <cellStyle name="Dane wyjściowe 2 9 57" xfId="18042"/>
    <cellStyle name="Dane wyjściowe 2 9 58" xfId="18043"/>
    <cellStyle name="Dane wyjściowe 2 9 6" xfId="18044"/>
    <cellStyle name="Dane wyjściowe 2 9 6 2" xfId="18045"/>
    <cellStyle name="Dane wyjściowe 2 9 6 3" xfId="18046"/>
    <cellStyle name="Dane wyjściowe 2 9 6 4" xfId="18047"/>
    <cellStyle name="Dane wyjściowe 2 9 7" xfId="18048"/>
    <cellStyle name="Dane wyjściowe 2 9 7 2" xfId="18049"/>
    <cellStyle name="Dane wyjściowe 2 9 7 3" xfId="18050"/>
    <cellStyle name="Dane wyjściowe 2 9 7 4" xfId="18051"/>
    <cellStyle name="Dane wyjściowe 2 9 8" xfId="18052"/>
    <cellStyle name="Dane wyjściowe 2 9 8 2" xfId="18053"/>
    <cellStyle name="Dane wyjściowe 2 9 8 3" xfId="18054"/>
    <cellStyle name="Dane wyjściowe 2 9 8 4" xfId="18055"/>
    <cellStyle name="Dane wyjściowe 2 9 9" xfId="18056"/>
    <cellStyle name="Dane wyjściowe 2 9 9 2" xfId="18057"/>
    <cellStyle name="Dane wyjściowe 2 9 9 3" xfId="18058"/>
    <cellStyle name="Dane wyjściowe 2 9 9 4" xfId="18059"/>
    <cellStyle name="Dane wyjściowe 3" xfId="18060"/>
    <cellStyle name="Dane wyjściowe 3 2" xfId="18061"/>
    <cellStyle name="Dane wyjściowe 3 2 2" xfId="18062"/>
    <cellStyle name="Dane wyjściowe 3 3" xfId="18063"/>
    <cellStyle name="Dane wyjściowe 3 4" xfId="18064"/>
    <cellStyle name="Dane wyjściowe 3 5" xfId="18065"/>
    <cellStyle name="Dane wyjściowe 3 6" xfId="18066"/>
    <cellStyle name="Dane wyjściowe 3 7" xfId="18067"/>
    <cellStyle name="Dane wyjściowe 3 8" xfId="18068"/>
    <cellStyle name="Dane wyjściowe 3 9" xfId="18069"/>
    <cellStyle name="Dane wyjściowe 4" xfId="18070"/>
    <cellStyle name="Dane wyjściowe 4 2" xfId="18071"/>
    <cellStyle name="Dane wyjściowe 4 3" xfId="18072"/>
    <cellStyle name="Dane wyjściowe 4 4" xfId="18073"/>
    <cellStyle name="Dane wyjściowe 4 5" xfId="18074"/>
    <cellStyle name="Dane wyjściowe 4 6" xfId="18075"/>
    <cellStyle name="Dane wyjściowe 4 7" xfId="18076"/>
    <cellStyle name="Dane wyjściowe 4 8" xfId="18077"/>
    <cellStyle name="Dane wyjściowe 4 9" xfId="18078"/>
    <cellStyle name="Dane wyjściowe 5" xfId="18079"/>
    <cellStyle name="Dane wyjściowe 5 2" xfId="18080"/>
    <cellStyle name="Dane wyjściowe 5 3" xfId="18081"/>
    <cellStyle name="Dane wyjściowe 6" xfId="18082"/>
    <cellStyle name="Dane wyjściowe 6 2" xfId="18083"/>
    <cellStyle name="Dane wyjściowe 7" xfId="18084"/>
    <cellStyle name="Dobre 2" xfId="18085"/>
    <cellStyle name="Dobre 2 10" xfId="18086"/>
    <cellStyle name="Dobre 2 10 2" xfId="18087"/>
    <cellStyle name="Dobre 2 10 3" xfId="18088"/>
    <cellStyle name="Dobre 2 10 4" xfId="18089"/>
    <cellStyle name="Dobre 2 10 5" xfId="18090"/>
    <cellStyle name="Dobre 2 10 6" xfId="18091"/>
    <cellStyle name="Dobre 2 10 7" xfId="18092"/>
    <cellStyle name="Dobre 2 11" xfId="18093"/>
    <cellStyle name="Dobre 2 11 2" xfId="18094"/>
    <cellStyle name="Dobre 2 11 3" xfId="18095"/>
    <cellStyle name="Dobre 2 11 4" xfId="18096"/>
    <cellStyle name="Dobre 2 11 5" xfId="18097"/>
    <cellStyle name="Dobre 2 11 6" xfId="18098"/>
    <cellStyle name="Dobre 2 11 7" xfId="18099"/>
    <cellStyle name="Dobre 2 12" xfId="18100"/>
    <cellStyle name="Dobre 2 12 2" xfId="18101"/>
    <cellStyle name="Dobre 2 12 3" xfId="18102"/>
    <cellStyle name="Dobre 2 12 4" xfId="18103"/>
    <cellStyle name="Dobre 2 12 5" xfId="18104"/>
    <cellStyle name="Dobre 2 12 6" xfId="18105"/>
    <cellStyle name="Dobre 2 12 7" xfId="18106"/>
    <cellStyle name="Dobre 2 13" xfId="18107"/>
    <cellStyle name="Dobre 2 13 2" xfId="18108"/>
    <cellStyle name="Dobre 2 13 3" xfId="18109"/>
    <cellStyle name="Dobre 2 13 4" xfId="18110"/>
    <cellStyle name="Dobre 2 13 5" xfId="18111"/>
    <cellStyle name="Dobre 2 13 6" xfId="18112"/>
    <cellStyle name="Dobre 2 13 7" xfId="18113"/>
    <cellStyle name="Dobre 2 14" xfId="18114"/>
    <cellStyle name="Dobre 2 14 2" xfId="18115"/>
    <cellStyle name="Dobre 2 14 3" xfId="18116"/>
    <cellStyle name="Dobre 2 14 4" xfId="18117"/>
    <cellStyle name="Dobre 2 14 5" xfId="18118"/>
    <cellStyle name="Dobre 2 14 6" xfId="18119"/>
    <cellStyle name="Dobre 2 14 7" xfId="18120"/>
    <cellStyle name="Dobre 2 15" xfId="18121"/>
    <cellStyle name="Dobre 2 15 2" xfId="18122"/>
    <cellStyle name="Dobre 2 15 3" xfId="18123"/>
    <cellStyle name="Dobre 2 15 4" xfId="18124"/>
    <cellStyle name="Dobre 2 15 5" xfId="18125"/>
    <cellStyle name="Dobre 2 15 6" xfId="18126"/>
    <cellStyle name="Dobre 2 15 7" xfId="18127"/>
    <cellStyle name="Dobre 2 16" xfId="18128"/>
    <cellStyle name="Dobre 2 16 2" xfId="18129"/>
    <cellStyle name="Dobre 2 16 3" xfId="18130"/>
    <cellStyle name="Dobre 2 16 4" xfId="18131"/>
    <cellStyle name="Dobre 2 16 5" xfId="18132"/>
    <cellStyle name="Dobre 2 16 6" xfId="18133"/>
    <cellStyle name="Dobre 2 16 7" xfId="18134"/>
    <cellStyle name="Dobre 2 17" xfId="18135"/>
    <cellStyle name="Dobre 2 17 2" xfId="18136"/>
    <cellStyle name="Dobre 2 17 3" xfId="18137"/>
    <cellStyle name="Dobre 2 17 4" xfId="18138"/>
    <cellStyle name="Dobre 2 17 5" xfId="18139"/>
    <cellStyle name="Dobre 2 17 6" xfId="18140"/>
    <cellStyle name="Dobre 2 17 7" xfId="18141"/>
    <cellStyle name="Dobre 2 18" xfId="18142"/>
    <cellStyle name="Dobre 2 18 2" xfId="18143"/>
    <cellStyle name="Dobre 2 18 3" xfId="18144"/>
    <cellStyle name="Dobre 2 18 4" xfId="18145"/>
    <cellStyle name="Dobre 2 18 5" xfId="18146"/>
    <cellStyle name="Dobre 2 18 6" xfId="18147"/>
    <cellStyle name="Dobre 2 18 7" xfId="18148"/>
    <cellStyle name="Dobre 2 19" xfId="18149"/>
    <cellStyle name="Dobre 2 19 2" xfId="18150"/>
    <cellStyle name="Dobre 2 19 3" xfId="18151"/>
    <cellStyle name="Dobre 2 19 4" xfId="18152"/>
    <cellStyle name="Dobre 2 19 5" xfId="18153"/>
    <cellStyle name="Dobre 2 19 6" xfId="18154"/>
    <cellStyle name="Dobre 2 19 7" xfId="18155"/>
    <cellStyle name="Dobre 2 2" xfId="18156"/>
    <cellStyle name="Dobre 2 2 2" xfId="18157"/>
    <cellStyle name="Dobre 2 2 3" xfId="18158"/>
    <cellStyle name="Dobre 2 2 4" xfId="18159"/>
    <cellStyle name="Dobre 2 2 5" xfId="18160"/>
    <cellStyle name="Dobre 2 2 6" xfId="18161"/>
    <cellStyle name="Dobre 2 2 7" xfId="18162"/>
    <cellStyle name="Dobre 2 2 8" xfId="18163"/>
    <cellStyle name="Dobre 2 20" xfId="18164"/>
    <cellStyle name="Dobre 2 20 2" xfId="18165"/>
    <cellStyle name="Dobre 2 20 3" xfId="18166"/>
    <cellStyle name="Dobre 2 20 4" xfId="18167"/>
    <cellStyle name="Dobre 2 20 5" xfId="18168"/>
    <cellStyle name="Dobre 2 20 6" xfId="18169"/>
    <cellStyle name="Dobre 2 20 7" xfId="18170"/>
    <cellStyle name="Dobre 2 21" xfId="18171"/>
    <cellStyle name="Dobre 2 21 2" xfId="18172"/>
    <cellStyle name="Dobre 2 21 3" xfId="18173"/>
    <cellStyle name="Dobre 2 21 4" xfId="18174"/>
    <cellStyle name="Dobre 2 21 5" xfId="18175"/>
    <cellStyle name="Dobre 2 21 6" xfId="18176"/>
    <cellStyle name="Dobre 2 21 7" xfId="18177"/>
    <cellStyle name="Dobre 2 22" xfId="18178"/>
    <cellStyle name="Dobre 2 22 2" xfId="18179"/>
    <cellStyle name="Dobre 2 22 3" xfId="18180"/>
    <cellStyle name="Dobre 2 22 4" xfId="18181"/>
    <cellStyle name="Dobre 2 22 5" xfId="18182"/>
    <cellStyle name="Dobre 2 22 6" xfId="18183"/>
    <cellStyle name="Dobre 2 22 7" xfId="18184"/>
    <cellStyle name="Dobre 2 23" xfId="18185"/>
    <cellStyle name="Dobre 2 23 2" xfId="18186"/>
    <cellStyle name="Dobre 2 23 3" xfId="18187"/>
    <cellStyle name="Dobre 2 23 4" xfId="18188"/>
    <cellStyle name="Dobre 2 23 5" xfId="18189"/>
    <cellStyle name="Dobre 2 23 6" xfId="18190"/>
    <cellStyle name="Dobre 2 23 7" xfId="18191"/>
    <cellStyle name="Dobre 2 24" xfId="18192"/>
    <cellStyle name="Dobre 2 24 2" xfId="18193"/>
    <cellStyle name="Dobre 2 24 3" xfId="18194"/>
    <cellStyle name="Dobre 2 24 4" xfId="18195"/>
    <cellStyle name="Dobre 2 24 5" xfId="18196"/>
    <cellStyle name="Dobre 2 24 6" xfId="18197"/>
    <cellStyle name="Dobre 2 24 7" xfId="18198"/>
    <cellStyle name="Dobre 2 25" xfId="18199"/>
    <cellStyle name="Dobre 2 25 2" xfId="18200"/>
    <cellStyle name="Dobre 2 25 3" xfId="18201"/>
    <cellStyle name="Dobre 2 25 4" xfId="18202"/>
    <cellStyle name="Dobre 2 25 5" xfId="18203"/>
    <cellStyle name="Dobre 2 25 6" xfId="18204"/>
    <cellStyle name="Dobre 2 25 7" xfId="18205"/>
    <cellStyle name="Dobre 2 26" xfId="18206"/>
    <cellStyle name="Dobre 2 26 2" xfId="18207"/>
    <cellStyle name="Dobre 2 26 3" xfId="18208"/>
    <cellStyle name="Dobre 2 26 4" xfId="18209"/>
    <cellStyle name="Dobre 2 26 5" xfId="18210"/>
    <cellStyle name="Dobre 2 26 6" xfId="18211"/>
    <cellStyle name="Dobre 2 26 7" xfId="18212"/>
    <cellStyle name="Dobre 2 27" xfId="18213"/>
    <cellStyle name="Dobre 2 27 2" xfId="18214"/>
    <cellStyle name="Dobre 2 27 3" xfId="18215"/>
    <cellStyle name="Dobre 2 27 4" xfId="18216"/>
    <cellStyle name="Dobre 2 27 5" xfId="18217"/>
    <cellStyle name="Dobre 2 27 6" xfId="18218"/>
    <cellStyle name="Dobre 2 27 7" xfId="18219"/>
    <cellStyle name="Dobre 2 28" xfId="18220"/>
    <cellStyle name="Dobre 2 28 2" xfId="18221"/>
    <cellStyle name="Dobre 2 28 3" xfId="18222"/>
    <cellStyle name="Dobre 2 28 4" xfId="18223"/>
    <cellStyle name="Dobre 2 28 5" xfId="18224"/>
    <cellStyle name="Dobre 2 28 6" xfId="18225"/>
    <cellStyle name="Dobre 2 28 7" xfId="18226"/>
    <cellStyle name="Dobre 2 29" xfId="18227"/>
    <cellStyle name="Dobre 2 29 2" xfId="18228"/>
    <cellStyle name="Dobre 2 3" xfId="18229"/>
    <cellStyle name="Dobre 2 3 2" xfId="18230"/>
    <cellStyle name="Dobre 2 3 3" xfId="18231"/>
    <cellStyle name="Dobre 2 3 4" xfId="18232"/>
    <cellStyle name="Dobre 2 3 5" xfId="18233"/>
    <cellStyle name="Dobre 2 3 6" xfId="18234"/>
    <cellStyle name="Dobre 2 3 7" xfId="18235"/>
    <cellStyle name="Dobre 2 30" xfId="18236"/>
    <cellStyle name="Dobre 2 30 2" xfId="18237"/>
    <cellStyle name="Dobre 2 31" xfId="18238"/>
    <cellStyle name="Dobre 2 31 2" xfId="18239"/>
    <cellStyle name="Dobre 2 32" xfId="18240"/>
    <cellStyle name="Dobre 2 32 2" xfId="18241"/>
    <cellStyle name="Dobre 2 33" xfId="18242"/>
    <cellStyle name="Dobre 2 34" xfId="18243"/>
    <cellStyle name="Dobre 2 35" xfId="18244"/>
    <cellStyle name="Dobre 2 36" xfId="18245"/>
    <cellStyle name="Dobre 2 37" xfId="18246"/>
    <cellStyle name="Dobre 2 38" xfId="18247"/>
    <cellStyle name="Dobre 2 39" xfId="18248"/>
    <cellStyle name="Dobre 2 4" xfId="18249"/>
    <cellStyle name="Dobre 2 4 2" xfId="18250"/>
    <cellStyle name="Dobre 2 4 3" xfId="18251"/>
    <cellStyle name="Dobre 2 4 4" xfId="18252"/>
    <cellStyle name="Dobre 2 4 5" xfId="18253"/>
    <cellStyle name="Dobre 2 4 6" xfId="18254"/>
    <cellStyle name="Dobre 2 4 7" xfId="18255"/>
    <cellStyle name="Dobre 2 5" xfId="18256"/>
    <cellStyle name="Dobre 2 5 2" xfId="18257"/>
    <cellStyle name="Dobre 2 5 3" xfId="18258"/>
    <cellStyle name="Dobre 2 5 4" xfId="18259"/>
    <cellStyle name="Dobre 2 5 5" xfId="18260"/>
    <cellStyle name="Dobre 2 5 6" xfId="18261"/>
    <cellStyle name="Dobre 2 5 7" xfId="18262"/>
    <cellStyle name="Dobre 2 6" xfId="18263"/>
    <cellStyle name="Dobre 2 6 2" xfId="18264"/>
    <cellStyle name="Dobre 2 6 3" xfId="18265"/>
    <cellStyle name="Dobre 2 6 4" xfId="18266"/>
    <cellStyle name="Dobre 2 6 5" xfId="18267"/>
    <cellStyle name="Dobre 2 6 6" xfId="18268"/>
    <cellStyle name="Dobre 2 6 7" xfId="18269"/>
    <cellStyle name="Dobre 2 7" xfId="18270"/>
    <cellStyle name="Dobre 2 7 2" xfId="18271"/>
    <cellStyle name="Dobre 2 7 3" xfId="18272"/>
    <cellStyle name="Dobre 2 7 4" xfId="18273"/>
    <cellStyle name="Dobre 2 7 5" xfId="18274"/>
    <cellStyle name="Dobre 2 7 6" xfId="18275"/>
    <cellStyle name="Dobre 2 7 7" xfId="18276"/>
    <cellStyle name="Dobre 2 8" xfId="18277"/>
    <cellStyle name="Dobre 2 8 2" xfId="18278"/>
    <cellStyle name="Dobre 2 8 3" xfId="18279"/>
    <cellStyle name="Dobre 2 8 4" xfId="18280"/>
    <cellStyle name="Dobre 2 8 5" xfId="18281"/>
    <cellStyle name="Dobre 2 8 6" xfId="18282"/>
    <cellStyle name="Dobre 2 8 7" xfId="18283"/>
    <cellStyle name="Dobre 2 9" xfId="18284"/>
    <cellStyle name="Dobre 2 9 2" xfId="18285"/>
    <cellStyle name="Dobre 2 9 3" xfId="18286"/>
    <cellStyle name="Dobre 2 9 4" xfId="18287"/>
    <cellStyle name="Dobre 2 9 5" xfId="18288"/>
    <cellStyle name="Dobre 2 9 6" xfId="18289"/>
    <cellStyle name="Dobre 2 9 7" xfId="18290"/>
    <cellStyle name="Dobre 3" xfId="18291"/>
    <cellStyle name="Dobre 3 2" xfId="18292"/>
    <cellStyle name="Dobre 3 2 2" xfId="18293"/>
    <cellStyle name="Dobre 3 3" xfId="18294"/>
    <cellStyle name="Dobre 3 4" xfId="18295"/>
    <cellStyle name="Dobre 3 5" xfId="18296"/>
    <cellStyle name="Dobre 3 6" xfId="18297"/>
    <cellStyle name="Dobre 3 7" xfId="18298"/>
    <cellStyle name="Dobre 3 8" xfId="18299"/>
    <cellStyle name="Dobre 3 9" xfId="18300"/>
    <cellStyle name="Dobre 4" xfId="18301"/>
    <cellStyle name="Dobre 4 2" xfId="18302"/>
    <cellStyle name="Dobre 4 3" xfId="18303"/>
    <cellStyle name="Dobre 4 4" xfId="18304"/>
    <cellStyle name="Dobre 4 5" xfId="18305"/>
    <cellStyle name="Dobre 4 6" xfId="18306"/>
    <cellStyle name="Dobre 4 7" xfId="18307"/>
    <cellStyle name="Dobre 4 8" xfId="18308"/>
    <cellStyle name="Dobre 4 9" xfId="18309"/>
    <cellStyle name="Dobre 5" xfId="18310"/>
    <cellStyle name="Dobre 5 2" xfId="18311"/>
    <cellStyle name="Dobre 5 3" xfId="18312"/>
    <cellStyle name="Dobre 6" xfId="18313"/>
    <cellStyle name="Dobre 6 2" xfId="18314"/>
    <cellStyle name="Dobre 7" xfId="18315"/>
    <cellStyle name="done" xfId="18316"/>
    <cellStyle name="Dziesietny [0]_Arkusz1" xfId="18317"/>
    <cellStyle name="Dziesietny_Arkusz1" xfId="18318"/>
    <cellStyle name="Dziesiętny 10" xfId="18319"/>
    <cellStyle name="Dziesiętny 11" xfId="18320"/>
    <cellStyle name="Dziesiętny 12" xfId="18321"/>
    <cellStyle name="Dziesiętny 13" xfId="18322"/>
    <cellStyle name="Dziesiętny 14" xfId="18323"/>
    <cellStyle name="Dziesiętny 15" xfId="18324"/>
    <cellStyle name="Dziesiętny 2" xfId="18325"/>
    <cellStyle name="Dziesiętny 2 10" xfId="18326"/>
    <cellStyle name="Dziesiętny 2 10 2" xfId="18327"/>
    <cellStyle name="Dziesiętny 2 11" xfId="18328"/>
    <cellStyle name="Dziesiętny 2 11 2" xfId="18329"/>
    <cellStyle name="Dziesiętny 2 12" xfId="18330"/>
    <cellStyle name="Dziesiętny 2 12 2" xfId="18331"/>
    <cellStyle name="Dziesiętny 2 13" xfId="18332"/>
    <cellStyle name="Dziesiętny 2 13 2" xfId="18333"/>
    <cellStyle name="Dziesiętny 2 14" xfId="18334"/>
    <cellStyle name="Dziesiętny 2 14 2" xfId="18335"/>
    <cellStyle name="Dziesiętny 2 15" xfId="18336"/>
    <cellStyle name="Dziesiętny 2 15 2" xfId="18337"/>
    <cellStyle name="Dziesiętny 2 16" xfId="18338"/>
    <cellStyle name="Dziesiętny 2 16 2" xfId="18339"/>
    <cellStyle name="Dziesiętny 2 17" xfId="18340"/>
    <cellStyle name="Dziesiętny 2 17 2" xfId="18341"/>
    <cellStyle name="Dziesiętny 2 18" xfId="18342"/>
    <cellStyle name="Dziesiętny 2 18 2" xfId="18343"/>
    <cellStyle name="Dziesiętny 2 19" xfId="18344"/>
    <cellStyle name="Dziesiętny 2 19 2" xfId="18345"/>
    <cellStyle name="Dziesiętny 2 2" xfId="18346"/>
    <cellStyle name="Dziesiętny 2 2 2" xfId="18347"/>
    <cellStyle name="Dziesiętny 2 2 2 2" xfId="18348"/>
    <cellStyle name="Dziesiętny 2 2 2 3" xfId="18349"/>
    <cellStyle name="Dziesiętny 2 2 2 4" xfId="18350"/>
    <cellStyle name="Dziesiętny 2 2 2 5" xfId="18351"/>
    <cellStyle name="Dziesiętny 2 2 2 6" xfId="18352"/>
    <cellStyle name="Dziesiętny 2 2 2 7" xfId="18353"/>
    <cellStyle name="Dziesiętny 2 2 3" xfId="18354"/>
    <cellStyle name="Dziesiętny 2 2 3 2" xfId="18355"/>
    <cellStyle name="Dziesiętny 2 2 3 3" xfId="18356"/>
    <cellStyle name="Dziesiętny 2 2 3 4" xfId="18357"/>
    <cellStyle name="Dziesiętny 2 2 3 5" xfId="18358"/>
    <cellStyle name="Dziesiętny 2 2 3 6" xfId="18359"/>
    <cellStyle name="Dziesiętny 2 2 4" xfId="18360"/>
    <cellStyle name="Dziesiętny 2 2 4 2" xfId="18361"/>
    <cellStyle name="Dziesiętny 2 2 5" xfId="18362"/>
    <cellStyle name="Dziesiętny 2 2 5 2" xfId="18363"/>
    <cellStyle name="Dziesiętny 2 2 6" xfId="18364"/>
    <cellStyle name="Dziesiętny 2 2 6 2" xfId="18365"/>
    <cellStyle name="Dziesiętny 2 2 7" xfId="18366"/>
    <cellStyle name="Dziesiętny 2 2 8" xfId="18367"/>
    <cellStyle name="Dziesiętny 2 2 9" xfId="18368"/>
    <cellStyle name="Dziesiętny 2 20" xfId="18369"/>
    <cellStyle name="Dziesiętny 2 20 2" xfId="18370"/>
    <cellStyle name="Dziesiętny 2 21" xfId="18371"/>
    <cellStyle name="Dziesiętny 2 21 2" xfId="18372"/>
    <cellStyle name="Dziesiętny 2 22" xfId="18373"/>
    <cellStyle name="Dziesiętny 2 23" xfId="18374"/>
    <cellStyle name="Dziesiętny 2 24" xfId="18375"/>
    <cellStyle name="Dziesiętny 2 25" xfId="18376"/>
    <cellStyle name="Dziesiętny 2 26" xfId="18377"/>
    <cellStyle name="Dziesiętny 2 27" xfId="18378"/>
    <cellStyle name="Dziesiętny 2 28" xfId="18379"/>
    <cellStyle name="Dziesiętny 2 29" xfId="18380"/>
    <cellStyle name="Dziesiętny 2 3" xfId="18381"/>
    <cellStyle name="Dziesiętny 2 3 2" xfId="18382"/>
    <cellStyle name="Dziesiętny 2 3 2 2" xfId="18383"/>
    <cellStyle name="Dziesiętny 2 3 3" xfId="18384"/>
    <cellStyle name="Dziesiętny 2 3 4" xfId="18385"/>
    <cellStyle name="Dziesiętny 2 3 5" xfId="18386"/>
    <cellStyle name="Dziesiętny 2 3 6" xfId="18387"/>
    <cellStyle name="Dziesiętny 2 3 7" xfId="18388"/>
    <cellStyle name="Dziesiętny 2 3 8" xfId="18389"/>
    <cellStyle name="Dziesiętny 2 30" xfId="18390"/>
    <cellStyle name="Dziesiętny 2 31" xfId="18391"/>
    <cellStyle name="Dziesiętny 2 32" xfId="18392"/>
    <cellStyle name="Dziesiętny 2 33" xfId="18393"/>
    <cellStyle name="Dziesiętny 2 34" xfId="18394"/>
    <cellStyle name="Dziesiętny 2 35" xfId="18395"/>
    <cellStyle name="Dziesiętny 2 36" xfId="18396"/>
    <cellStyle name="Dziesiętny 2 37" xfId="18397"/>
    <cellStyle name="Dziesiętny 2 38" xfId="18398"/>
    <cellStyle name="Dziesiętny 2 39" xfId="18399"/>
    <cellStyle name="Dziesiętny 2 4" xfId="18400"/>
    <cellStyle name="Dziesiętny 2 4 2" xfId="18401"/>
    <cellStyle name="Dziesiętny 2 4 3" xfId="18402"/>
    <cellStyle name="Dziesiętny 2 4 4" xfId="18403"/>
    <cellStyle name="Dziesiętny 2 4 5" xfId="18404"/>
    <cellStyle name="Dziesiętny 2 40" xfId="18405"/>
    <cellStyle name="Dziesiętny 2 41" xfId="18406"/>
    <cellStyle name="Dziesiętny 2 42" xfId="18407"/>
    <cellStyle name="Dziesiętny 2 43" xfId="18408"/>
    <cellStyle name="Dziesiętny 2 44" xfId="18409"/>
    <cellStyle name="Dziesiętny 2 45" xfId="18410"/>
    <cellStyle name="Dziesiętny 2 46" xfId="18411"/>
    <cellStyle name="Dziesiętny 2 47" xfId="18412"/>
    <cellStyle name="Dziesiętny 2 48" xfId="18413"/>
    <cellStyle name="Dziesiętny 2 49" xfId="18414"/>
    <cellStyle name="Dziesiętny 2 5" xfId="18415"/>
    <cellStyle name="Dziesiętny 2 5 2" xfId="18416"/>
    <cellStyle name="Dziesiętny 2 50" xfId="18417"/>
    <cellStyle name="Dziesiętny 2 51" xfId="18418"/>
    <cellStyle name="Dziesiętny 2 52" xfId="18419"/>
    <cellStyle name="Dziesiętny 2 53" xfId="18420"/>
    <cellStyle name="Dziesiętny 2 6" xfId="18421"/>
    <cellStyle name="Dziesiętny 2 6 2" xfId="18422"/>
    <cellStyle name="Dziesiętny 2 7" xfId="18423"/>
    <cellStyle name="Dziesiętny 2 7 2" xfId="18424"/>
    <cellStyle name="Dziesiętny 2 8" xfId="18425"/>
    <cellStyle name="Dziesiętny 2 8 2" xfId="18426"/>
    <cellStyle name="Dziesiętny 2 9" xfId="18427"/>
    <cellStyle name="Dziesiętny 2 9 2" xfId="18428"/>
    <cellStyle name="Dziesiętny 3" xfId="18429"/>
    <cellStyle name="Dziesiętny 3 10" xfId="18430"/>
    <cellStyle name="Dziesiętny 3 11" xfId="18431"/>
    <cellStyle name="Dziesiętny 3 12" xfId="18432"/>
    <cellStyle name="Dziesiętny 3 13" xfId="18433"/>
    <cellStyle name="Dziesiętny 3 14" xfId="18434"/>
    <cellStyle name="Dziesiętny 3 15" xfId="18435"/>
    <cellStyle name="Dziesiętny 3 16" xfId="18436"/>
    <cellStyle name="Dziesiętny 3 17" xfId="18437"/>
    <cellStyle name="Dziesiętny 3 18" xfId="18438"/>
    <cellStyle name="Dziesiętny 3 19" xfId="18439"/>
    <cellStyle name="Dziesiętny 3 2" xfId="18440"/>
    <cellStyle name="Dziesiętny 3 2 2" xfId="18441"/>
    <cellStyle name="Dziesiętny 3 2 3" xfId="18442"/>
    <cellStyle name="Dziesiętny 3 3" xfId="18443"/>
    <cellStyle name="Dziesiętny 3 3 2" xfId="18444"/>
    <cellStyle name="Dziesiętny 3 3 3" xfId="18445"/>
    <cellStyle name="Dziesiętny 3 4" xfId="18446"/>
    <cellStyle name="Dziesiętny 3 4 2" xfId="18447"/>
    <cellStyle name="Dziesiętny 3 4 3" xfId="18448"/>
    <cellStyle name="Dziesiętny 3 4 4" xfId="18449"/>
    <cellStyle name="Dziesiętny 3 5" xfId="18450"/>
    <cellStyle name="Dziesiętny 3 6" xfId="18451"/>
    <cellStyle name="Dziesiętny 3 7" xfId="18452"/>
    <cellStyle name="Dziesiętny 3 8" xfId="18453"/>
    <cellStyle name="Dziesiętny 3 9" xfId="18454"/>
    <cellStyle name="Dziesiętny 4" xfId="18455"/>
    <cellStyle name="Dziesiętny 4 2" xfId="18456"/>
    <cellStyle name="Dziesiętny 4 2 2" xfId="18457"/>
    <cellStyle name="Dziesiętny 4 2 2 2" xfId="18458"/>
    <cellStyle name="Dziesiętny 4 2 3" xfId="18459"/>
    <cellStyle name="Dziesiętny 4 3" xfId="18460"/>
    <cellStyle name="Dziesiętny 4 3 2" xfId="18461"/>
    <cellStyle name="Dziesiętny 4 4" xfId="18462"/>
    <cellStyle name="Dziesiętny 4 4 2" xfId="18463"/>
    <cellStyle name="Dziesiętny 4 4 3" xfId="18464"/>
    <cellStyle name="Dziesiętny 4 5" xfId="18465"/>
    <cellStyle name="Dziesiętny 5" xfId="18466"/>
    <cellStyle name="Dziesiętny 5 2" xfId="18467"/>
    <cellStyle name="Dziesiętny 6" xfId="18468"/>
    <cellStyle name="Dziesiętny 6 2" xfId="18469"/>
    <cellStyle name="Dziesiętny 7" xfId="18470"/>
    <cellStyle name="Dziesiętny 8" xfId="18471"/>
    <cellStyle name="Dziesiętny 9" xfId="18472"/>
    <cellStyle name="E&amp;Y House" xfId="18473"/>
    <cellStyle name="Euro" xfId="18474"/>
    <cellStyle name="Euro 2" xfId="18475"/>
    <cellStyle name="Euro 2 2" xfId="18476"/>
    <cellStyle name="Euro 3" xfId="18477"/>
    <cellStyle name="Euro 3 2" xfId="18478"/>
    <cellStyle name="Euro 4" xfId="18479"/>
    <cellStyle name="Ezres [0]_cb-fr" xfId="18480"/>
    <cellStyle name="Ezres_cb-fr" xfId="18481"/>
    <cellStyle name="Family_Option" xfId="18482"/>
    <cellStyle name="FormBk" xfId="18483"/>
    <cellStyle name="general" xfId="18484"/>
    <cellStyle name="Grey" xfId="18485"/>
    <cellStyle name="GROS" xfId="18486"/>
    <cellStyle name="Header1" xfId="18487"/>
    <cellStyle name="Header2" xfId="18488"/>
    <cellStyle name="heading1" xfId="18489"/>
    <cellStyle name="heading2" xfId="18490"/>
    <cellStyle name="heading3" xfId="18491"/>
    <cellStyle name="heading4" xfId="18492"/>
    <cellStyle name="heading5" xfId="18493"/>
    <cellStyle name="Hiperłącze 2" xfId="18494"/>
    <cellStyle name="HUF" xfId="18495"/>
    <cellStyle name="Hyperlink_Arkusz Sygnity_2009H2 v10" xfId="18496"/>
    <cellStyle name="Input [yellow]" xfId="18497"/>
    <cellStyle name="International" xfId="18498"/>
    <cellStyle name="International1" xfId="18499"/>
    <cellStyle name="k$" xfId="18500"/>
    <cellStyle name="kECU" xfId="18501"/>
    <cellStyle name="kHUF" xfId="18502"/>
    <cellStyle name="kLE" xfId="18503"/>
    <cellStyle name="Komórka połączona 2" xfId="18504"/>
    <cellStyle name="Komórka połączona 2 10" xfId="18505"/>
    <cellStyle name="Komórka połączona 2 10 2" xfId="18506"/>
    <cellStyle name="Komórka połączona 2 10 3" xfId="18507"/>
    <cellStyle name="Komórka połączona 2 10 4" xfId="18508"/>
    <cellStyle name="Komórka połączona 2 10 5" xfId="18509"/>
    <cellStyle name="Komórka połączona 2 10 6" xfId="18510"/>
    <cellStyle name="Komórka połączona 2 10 7" xfId="18511"/>
    <cellStyle name="Komórka połączona 2 11" xfId="18512"/>
    <cellStyle name="Komórka połączona 2 11 2" xfId="18513"/>
    <cellStyle name="Komórka połączona 2 11 3" xfId="18514"/>
    <cellStyle name="Komórka połączona 2 11 4" xfId="18515"/>
    <cellStyle name="Komórka połączona 2 11 5" xfId="18516"/>
    <cellStyle name="Komórka połączona 2 11 6" xfId="18517"/>
    <cellStyle name="Komórka połączona 2 11 7" xfId="18518"/>
    <cellStyle name="Komórka połączona 2 12" xfId="18519"/>
    <cellStyle name="Komórka połączona 2 12 2" xfId="18520"/>
    <cellStyle name="Komórka połączona 2 12 3" xfId="18521"/>
    <cellStyle name="Komórka połączona 2 12 4" xfId="18522"/>
    <cellStyle name="Komórka połączona 2 12 5" xfId="18523"/>
    <cellStyle name="Komórka połączona 2 12 6" xfId="18524"/>
    <cellStyle name="Komórka połączona 2 12 7" xfId="18525"/>
    <cellStyle name="Komórka połączona 2 13" xfId="18526"/>
    <cellStyle name="Komórka połączona 2 13 2" xfId="18527"/>
    <cellStyle name="Komórka połączona 2 13 3" xfId="18528"/>
    <cellStyle name="Komórka połączona 2 13 4" xfId="18529"/>
    <cellStyle name="Komórka połączona 2 13 5" xfId="18530"/>
    <cellStyle name="Komórka połączona 2 13 6" xfId="18531"/>
    <cellStyle name="Komórka połączona 2 13 7" xfId="18532"/>
    <cellStyle name="Komórka połączona 2 14" xfId="18533"/>
    <cellStyle name="Komórka połączona 2 14 2" xfId="18534"/>
    <cellStyle name="Komórka połączona 2 14 3" xfId="18535"/>
    <cellStyle name="Komórka połączona 2 14 4" xfId="18536"/>
    <cellStyle name="Komórka połączona 2 14 5" xfId="18537"/>
    <cellStyle name="Komórka połączona 2 14 6" xfId="18538"/>
    <cellStyle name="Komórka połączona 2 14 7" xfId="18539"/>
    <cellStyle name="Komórka połączona 2 15" xfId="18540"/>
    <cellStyle name="Komórka połączona 2 15 2" xfId="18541"/>
    <cellStyle name="Komórka połączona 2 15 3" xfId="18542"/>
    <cellStyle name="Komórka połączona 2 15 4" xfId="18543"/>
    <cellStyle name="Komórka połączona 2 15 5" xfId="18544"/>
    <cellStyle name="Komórka połączona 2 15 6" xfId="18545"/>
    <cellStyle name="Komórka połączona 2 15 7" xfId="18546"/>
    <cellStyle name="Komórka połączona 2 16" xfId="18547"/>
    <cellStyle name="Komórka połączona 2 16 2" xfId="18548"/>
    <cellStyle name="Komórka połączona 2 16 3" xfId="18549"/>
    <cellStyle name="Komórka połączona 2 16 4" xfId="18550"/>
    <cellStyle name="Komórka połączona 2 16 5" xfId="18551"/>
    <cellStyle name="Komórka połączona 2 16 6" xfId="18552"/>
    <cellStyle name="Komórka połączona 2 16 7" xfId="18553"/>
    <cellStyle name="Komórka połączona 2 17" xfId="18554"/>
    <cellStyle name="Komórka połączona 2 17 2" xfId="18555"/>
    <cellStyle name="Komórka połączona 2 17 3" xfId="18556"/>
    <cellStyle name="Komórka połączona 2 17 4" xfId="18557"/>
    <cellStyle name="Komórka połączona 2 17 5" xfId="18558"/>
    <cellStyle name="Komórka połączona 2 17 6" xfId="18559"/>
    <cellStyle name="Komórka połączona 2 17 7" xfId="18560"/>
    <cellStyle name="Komórka połączona 2 18" xfId="18561"/>
    <cellStyle name="Komórka połączona 2 18 2" xfId="18562"/>
    <cellStyle name="Komórka połączona 2 18 3" xfId="18563"/>
    <cellStyle name="Komórka połączona 2 18 4" xfId="18564"/>
    <cellStyle name="Komórka połączona 2 18 5" xfId="18565"/>
    <cellStyle name="Komórka połączona 2 18 6" xfId="18566"/>
    <cellStyle name="Komórka połączona 2 18 7" xfId="18567"/>
    <cellStyle name="Komórka połączona 2 19" xfId="18568"/>
    <cellStyle name="Komórka połączona 2 19 2" xfId="18569"/>
    <cellStyle name="Komórka połączona 2 19 3" xfId="18570"/>
    <cellStyle name="Komórka połączona 2 19 4" xfId="18571"/>
    <cellStyle name="Komórka połączona 2 19 5" xfId="18572"/>
    <cellStyle name="Komórka połączona 2 19 6" xfId="18573"/>
    <cellStyle name="Komórka połączona 2 19 7" xfId="18574"/>
    <cellStyle name="Komórka połączona 2 2" xfId="18575"/>
    <cellStyle name="Komórka połączona 2 2 2" xfId="18576"/>
    <cellStyle name="Komórka połączona 2 2 3" xfId="18577"/>
    <cellStyle name="Komórka połączona 2 2 4" xfId="18578"/>
    <cellStyle name="Komórka połączona 2 2 5" xfId="18579"/>
    <cellStyle name="Komórka połączona 2 2 6" xfId="18580"/>
    <cellStyle name="Komórka połączona 2 2 7" xfId="18581"/>
    <cellStyle name="Komórka połączona 2 2 8" xfId="18582"/>
    <cellStyle name="Komórka połączona 2 20" xfId="18583"/>
    <cellStyle name="Komórka połączona 2 20 2" xfId="18584"/>
    <cellStyle name="Komórka połączona 2 20 3" xfId="18585"/>
    <cellStyle name="Komórka połączona 2 20 4" xfId="18586"/>
    <cellStyle name="Komórka połączona 2 20 5" xfId="18587"/>
    <cellStyle name="Komórka połączona 2 20 6" xfId="18588"/>
    <cellStyle name="Komórka połączona 2 20 7" xfId="18589"/>
    <cellStyle name="Komórka połączona 2 21" xfId="18590"/>
    <cellStyle name="Komórka połączona 2 21 2" xfId="18591"/>
    <cellStyle name="Komórka połączona 2 21 3" xfId="18592"/>
    <cellStyle name="Komórka połączona 2 21 4" xfId="18593"/>
    <cellStyle name="Komórka połączona 2 21 5" xfId="18594"/>
    <cellStyle name="Komórka połączona 2 21 6" xfId="18595"/>
    <cellStyle name="Komórka połączona 2 21 7" xfId="18596"/>
    <cellStyle name="Komórka połączona 2 22" xfId="18597"/>
    <cellStyle name="Komórka połączona 2 22 2" xfId="18598"/>
    <cellStyle name="Komórka połączona 2 22 3" xfId="18599"/>
    <cellStyle name="Komórka połączona 2 22 4" xfId="18600"/>
    <cellStyle name="Komórka połączona 2 22 5" xfId="18601"/>
    <cellStyle name="Komórka połączona 2 22 6" xfId="18602"/>
    <cellStyle name="Komórka połączona 2 22 7" xfId="18603"/>
    <cellStyle name="Komórka połączona 2 23" xfId="18604"/>
    <cellStyle name="Komórka połączona 2 23 2" xfId="18605"/>
    <cellStyle name="Komórka połączona 2 23 3" xfId="18606"/>
    <cellStyle name="Komórka połączona 2 23 4" xfId="18607"/>
    <cellStyle name="Komórka połączona 2 23 5" xfId="18608"/>
    <cellStyle name="Komórka połączona 2 23 6" xfId="18609"/>
    <cellStyle name="Komórka połączona 2 23 7" xfId="18610"/>
    <cellStyle name="Komórka połączona 2 24" xfId="18611"/>
    <cellStyle name="Komórka połączona 2 24 2" xfId="18612"/>
    <cellStyle name="Komórka połączona 2 24 3" xfId="18613"/>
    <cellStyle name="Komórka połączona 2 24 4" xfId="18614"/>
    <cellStyle name="Komórka połączona 2 24 5" xfId="18615"/>
    <cellStyle name="Komórka połączona 2 24 6" xfId="18616"/>
    <cellStyle name="Komórka połączona 2 24 7" xfId="18617"/>
    <cellStyle name="Komórka połączona 2 25" xfId="18618"/>
    <cellStyle name="Komórka połączona 2 25 2" xfId="18619"/>
    <cellStyle name="Komórka połączona 2 25 3" xfId="18620"/>
    <cellStyle name="Komórka połączona 2 25 4" xfId="18621"/>
    <cellStyle name="Komórka połączona 2 25 5" xfId="18622"/>
    <cellStyle name="Komórka połączona 2 25 6" xfId="18623"/>
    <cellStyle name="Komórka połączona 2 25 7" xfId="18624"/>
    <cellStyle name="Komórka połączona 2 26" xfId="18625"/>
    <cellStyle name="Komórka połączona 2 26 2" xfId="18626"/>
    <cellStyle name="Komórka połączona 2 26 3" xfId="18627"/>
    <cellStyle name="Komórka połączona 2 26 4" xfId="18628"/>
    <cellStyle name="Komórka połączona 2 26 5" xfId="18629"/>
    <cellStyle name="Komórka połączona 2 26 6" xfId="18630"/>
    <cellStyle name="Komórka połączona 2 26 7" xfId="18631"/>
    <cellStyle name="Komórka połączona 2 27" xfId="18632"/>
    <cellStyle name="Komórka połączona 2 27 2" xfId="18633"/>
    <cellStyle name="Komórka połączona 2 27 3" xfId="18634"/>
    <cellStyle name="Komórka połączona 2 27 4" xfId="18635"/>
    <cellStyle name="Komórka połączona 2 27 5" xfId="18636"/>
    <cellStyle name="Komórka połączona 2 27 6" xfId="18637"/>
    <cellStyle name="Komórka połączona 2 27 7" xfId="18638"/>
    <cellStyle name="Komórka połączona 2 28" xfId="18639"/>
    <cellStyle name="Komórka połączona 2 28 2" xfId="18640"/>
    <cellStyle name="Komórka połączona 2 28 3" xfId="18641"/>
    <cellStyle name="Komórka połączona 2 28 4" xfId="18642"/>
    <cellStyle name="Komórka połączona 2 28 5" xfId="18643"/>
    <cellStyle name="Komórka połączona 2 28 6" xfId="18644"/>
    <cellStyle name="Komórka połączona 2 28 7" xfId="18645"/>
    <cellStyle name="Komórka połączona 2 29" xfId="18646"/>
    <cellStyle name="Komórka połączona 2 29 2" xfId="18647"/>
    <cellStyle name="Komórka połączona 2 3" xfId="18648"/>
    <cellStyle name="Komórka połączona 2 3 2" xfId="18649"/>
    <cellStyle name="Komórka połączona 2 3 3" xfId="18650"/>
    <cellStyle name="Komórka połączona 2 3 4" xfId="18651"/>
    <cellStyle name="Komórka połączona 2 3 5" xfId="18652"/>
    <cellStyle name="Komórka połączona 2 3 6" xfId="18653"/>
    <cellStyle name="Komórka połączona 2 3 7" xfId="18654"/>
    <cellStyle name="Komórka połączona 2 30" xfId="18655"/>
    <cellStyle name="Komórka połączona 2 30 2" xfId="18656"/>
    <cellStyle name="Komórka połączona 2 31" xfId="18657"/>
    <cellStyle name="Komórka połączona 2 31 2" xfId="18658"/>
    <cellStyle name="Komórka połączona 2 32" xfId="18659"/>
    <cellStyle name="Komórka połączona 2 32 2" xfId="18660"/>
    <cellStyle name="Komórka połączona 2 33" xfId="18661"/>
    <cellStyle name="Komórka połączona 2 34" xfId="18662"/>
    <cellStyle name="Komórka połączona 2 35" xfId="18663"/>
    <cellStyle name="Komórka połączona 2 36" xfId="18664"/>
    <cellStyle name="Komórka połączona 2 37" xfId="18665"/>
    <cellStyle name="Komórka połączona 2 38" xfId="18666"/>
    <cellStyle name="Komórka połączona 2 4" xfId="18667"/>
    <cellStyle name="Komórka połączona 2 4 2" xfId="18668"/>
    <cellStyle name="Komórka połączona 2 4 3" xfId="18669"/>
    <cellStyle name="Komórka połączona 2 4 4" xfId="18670"/>
    <cellStyle name="Komórka połączona 2 4 5" xfId="18671"/>
    <cellStyle name="Komórka połączona 2 4 6" xfId="18672"/>
    <cellStyle name="Komórka połączona 2 4 7" xfId="18673"/>
    <cellStyle name="Komórka połączona 2 5" xfId="18674"/>
    <cellStyle name="Komórka połączona 2 5 2" xfId="18675"/>
    <cellStyle name="Komórka połączona 2 5 3" xfId="18676"/>
    <cellStyle name="Komórka połączona 2 5 4" xfId="18677"/>
    <cellStyle name="Komórka połączona 2 5 5" xfId="18678"/>
    <cellStyle name="Komórka połączona 2 5 6" xfId="18679"/>
    <cellStyle name="Komórka połączona 2 5 7" xfId="18680"/>
    <cellStyle name="Komórka połączona 2 6" xfId="18681"/>
    <cellStyle name="Komórka połączona 2 6 2" xfId="18682"/>
    <cellStyle name="Komórka połączona 2 6 3" xfId="18683"/>
    <cellStyle name="Komórka połączona 2 6 4" xfId="18684"/>
    <cellStyle name="Komórka połączona 2 6 5" xfId="18685"/>
    <cellStyle name="Komórka połączona 2 6 6" xfId="18686"/>
    <cellStyle name="Komórka połączona 2 6 7" xfId="18687"/>
    <cellStyle name="Komórka połączona 2 7" xfId="18688"/>
    <cellStyle name="Komórka połączona 2 7 2" xfId="18689"/>
    <cellStyle name="Komórka połączona 2 7 3" xfId="18690"/>
    <cellStyle name="Komórka połączona 2 7 4" xfId="18691"/>
    <cellStyle name="Komórka połączona 2 7 5" xfId="18692"/>
    <cellStyle name="Komórka połączona 2 7 6" xfId="18693"/>
    <cellStyle name="Komórka połączona 2 7 7" xfId="18694"/>
    <cellStyle name="Komórka połączona 2 8" xfId="18695"/>
    <cellStyle name="Komórka połączona 2 8 2" xfId="18696"/>
    <cellStyle name="Komórka połączona 2 8 3" xfId="18697"/>
    <cellStyle name="Komórka połączona 2 8 4" xfId="18698"/>
    <cellStyle name="Komórka połączona 2 8 5" xfId="18699"/>
    <cellStyle name="Komórka połączona 2 8 6" xfId="18700"/>
    <cellStyle name="Komórka połączona 2 8 7" xfId="18701"/>
    <cellStyle name="Komórka połączona 2 9" xfId="18702"/>
    <cellStyle name="Komórka połączona 2 9 2" xfId="18703"/>
    <cellStyle name="Komórka połączona 2 9 3" xfId="18704"/>
    <cellStyle name="Komórka połączona 2 9 4" xfId="18705"/>
    <cellStyle name="Komórka połączona 2 9 5" xfId="18706"/>
    <cellStyle name="Komórka połączona 2 9 6" xfId="18707"/>
    <cellStyle name="Komórka połączona 2 9 7" xfId="18708"/>
    <cellStyle name="Komórka połączona 3" xfId="18709"/>
    <cellStyle name="Komórka połączona 3 2" xfId="18710"/>
    <cellStyle name="Komórka połączona 3 2 2" xfId="18711"/>
    <cellStyle name="Komórka połączona 3 3" xfId="18712"/>
    <cellStyle name="Komórka połączona 3 4" xfId="18713"/>
    <cellStyle name="Komórka połączona 3 5" xfId="18714"/>
    <cellStyle name="Komórka połączona 3 6" xfId="18715"/>
    <cellStyle name="Komórka połączona 3 7" xfId="18716"/>
    <cellStyle name="Komórka połączona 3 8" xfId="18717"/>
    <cellStyle name="Komórka połączona 3 9" xfId="18718"/>
    <cellStyle name="Komórka połączona 4" xfId="18719"/>
    <cellStyle name="Komórka połączona 4 2" xfId="18720"/>
    <cellStyle name="Komórka połączona 4 3" xfId="18721"/>
    <cellStyle name="Komórka połączona 4 4" xfId="18722"/>
    <cellStyle name="Komórka połączona 4 5" xfId="18723"/>
    <cellStyle name="Komórka połączona 4 6" xfId="18724"/>
    <cellStyle name="Komórka połączona 4 7" xfId="18725"/>
    <cellStyle name="Komórka połączona 4 8" xfId="18726"/>
    <cellStyle name="Komórka połączona 4 9" xfId="18727"/>
    <cellStyle name="Komórka połączona 5" xfId="18728"/>
    <cellStyle name="Komórka połączona 5 2" xfId="18729"/>
    <cellStyle name="Komórka połączona 6" xfId="18730"/>
    <cellStyle name="Komórka połączona 7" xfId="18731"/>
    <cellStyle name="Komórka zaznaczona 2" xfId="18732"/>
    <cellStyle name="Komórka zaznaczona 2 10" xfId="18733"/>
    <cellStyle name="Komórka zaznaczona 2 10 2" xfId="18734"/>
    <cellStyle name="Komórka zaznaczona 2 10 3" xfId="18735"/>
    <cellStyle name="Komórka zaznaczona 2 10 4" xfId="18736"/>
    <cellStyle name="Komórka zaznaczona 2 10 5" xfId="18737"/>
    <cellStyle name="Komórka zaznaczona 2 10 6" xfId="18738"/>
    <cellStyle name="Komórka zaznaczona 2 10 7" xfId="18739"/>
    <cellStyle name="Komórka zaznaczona 2 11" xfId="18740"/>
    <cellStyle name="Komórka zaznaczona 2 11 2" xfId="18741"/>
    <cellStyle name="Komórka zaznaczona 2 11 3" xfId="18742"/>
    <cellStyle name="Komórka zaznaczona 2 11 4" xfId="18743"/>
    <cellStyle name="Komórka zaznaczona 2 11 5" xfId="18744"/>
    <cellStyle name="Komórka zaznaczona 2 11 6" xfId="18745"/>
    <cellStyle name="Komórka zaznaczona 2 11 7" xfId="18746"/>
    <cellStyle name="Komórka zaznaczona 2 12" xfId="18747"/>
    <cellStyle name="Komórka zaznaczona 2 12 2" xfId="18748"/>
    <cellStyle name="Komórka zaznaczona 2 12 3" xfId="18749"/>
    <cellStyle name="Komórka zaznaczona 2 12 4" xfId="18750"/>
    <cellStyle name="Komórka zaznaczona 2 12 5" xfId="18751"/>
    <cellStyle name="Komórka zaznaczona 2 12 6" xfId="18752"/>
    <cellStyle name="Komórka zaznaczona 2 12 7" xfId="18753"/>
    <cellStyle name="Komórka zaznaczona 2 13" xfId="18754"/>
    <cellStyle name="Komórka zaznaczona 2 13 2" xfId="18755"/>
    <cellStyle name="Komórka zaznaczona 2 13 3" xfId="18756"/>
    <cellStyle name="Komórka zaznaczona 2 13 4" xfId="18757"/>
    <cellStyle name="Komórka zaznaczona 2 13 5" xfId="18758"/>
    <cellStyle name="Komórka zaznaczona 2 13 6" xfId="18759"/>
    <cellStyle name="Komórka zaznaczona 2 13 7" xfId="18760"/>
    <cellStyle name="Komórka zaznaczona 2 14" xfId="18761"/>
    <cellStyle name="Komórka zaznaczona 2 14 2" xfId="18762"/>
    <cellStyle name="Komórka zaznaczona 2 14 3" xfId="18763"/>
    <cellStyle name="Komórka zaznaczona 2 14 4" xfId="18764"/>
    <cellStyle name="Komórka zaznaczona 2 14 5" xfId="18765"/>
    <cellStyle name="Komórka zaznaczona 2 14 6" xfId="18766"/>
    <cellStyle name="Komórka zaznaczona 2 14 7" xfId="18767"/>
    <cellStyle name="Komórka zaznaczona 2 15" xfId="18768"/>
    <cellStyle name="Komórka zaznaczona 2 15 2" xfId="18769"/>
    <cellStyle name="Komórka zaznaczona 2 15 3" xfId="18770"/>
    <cellStyle name="Komórka zaznaczona 2 15 4" xfId="18771"/>
    <cellStyle name="Komórka zaznaczona 2 15 5" xfId="18772"/>
    <cellStyle name="Komórka zaznaczona 2 15 6" xfId="18773"/>
    <cellStyle name="Komórka zaznaczona 2 15 7" xfId="18774"/>
    <cellStyle name="Komórka zaznaczona 2 16" xfId="18775"/>
    <cellStyle name="Komórka zaznaczona 2 16 2" xfId="18776"/>
    <cellStyle name="Komórka zaznaczona 2 16 3" xfId="18777"/>
    <cellStyle name="Komórka zaznaczona 2 16 4" xfId="18778"/>
    <cellStyle name="Komórka zaznaczona 2 16 5" xfId="18779"/>
    <cellStyle name="Komórka zaznaczona 2 16 6" xfId="18780"/>
    <cellStyle name="Komórka zaznaczona 2 16 7" xfId="18781"/>
    <cellStyle name="Komórka zaznaczona 2 17" xfId="18782"/>
    <cellStyle name="Komórka zaznaczona 2 17 2" xfId="18783"/>
    <cellStyle name="Komórka zaznaczona 2 17 3" xfId="18784"/>
    <cellStyle name="Komórka zaznaczona 2 17 4" xfId="18785"/>
    <cellStyle name="Komórka zaznaczona 2 17 5" xfId="18786"/>
    <cellStyle name="Komórka zaznaczona 2 17 6" xfId="18787"/>
    <cellStyle name="Komórka zaznaczona 2 17 7" xfId="18788"/>
    <cellStyle name="Komórka zaznaczona 2 18" xfId="18789"/>
    <cellStyle name="Komórka zaznaczona 2 18 2" xfId="18790"/>
    <cellStyle name="Komórka zaznaczona 2 18 3" xfId="18791"/>
    <cellStyle name="Komórka zaznaczona 2 18 4" xfId="18792"/>
    <cellStyle name="Komórka zaznaczona 2 18 5" xfId="18793"/>
    <cellStyle name="Komórka zaznaczona 2 18 6" xfId="18794"/>
    <cellStyle name="Komórka zaznaczona 2 18 7" xfId="18795"/>
    <cellStyle name="Komórka zaznaczona 2 19" xfId="18796"/>
    <cellStyle name="Komórka zaznaczona 2 19 2" xfId="18797"/>
    <cellStyle name="Komórka zaznaczona 2 19 3" xfId="18798"/>
    <cellStyle name="Komórka zaznaczona 2 19 4" xfId="18799"/>
    <cellStyle name="Komórka zaznaczona 2 19 5" xfId="18800"/>
    <cellStyle name="Komórka zaznaczona 2 19 6" xfId="18801"/>
    <cellStyle name="Komórka zaznaczona 2 19 7" xfId="18802"/>
    <cellStyle name="Komórka zaznaczona 2 2" xfId="18803"/>
    <cellStyle name="Komórka zaznaczona 2 2 2" xfId="18804"/>
    <cellStyle name="Komórka zaznaczona 2 2 3" xfId="18805"/>
    <cellStyle name="Komórka zaznaczona 2 2 4" xfId="18806"/>
    <cellStyle name="Komórka zaznaczona 2 2 5" xfId="18807"/>
    <cellStyle name="Komórka zaznaczona 2 2 6" xfId="18808"/>
    <cellStyle name="Komórka zaznaczona 2 2 7" xfId="18809"/>
    <cellStyle name="Komórka zaznaczona 2 2 8" xfId="18810"/>
    <cellStyle name="Komórka zaznaczona 2 20" xfId="18811"/>
    <cellStyle name="Komórka zaznaczona 2 20 2" xfId="18812"/>
    <cellStyle name="Komórka zaznaczona 2 20 3" xfId="18813"/>
    <cellStyle name="Komórka zaznaczona 2 20 4" xfId="18814"/>
    <cellStyle name="Komórka zaznaczona 2 20 5" xfId="18815"/>
    <cellStyle name="Komórka zaznaczona 2 20 6" xfId="18816"/>
    <cellStyle name="Komórka zaznaczona 2 20 7" xfId="18817"/>
    <cellStyle name="Komórka zaznaczona 2 21" xfId="18818"/>
    <cellStyle name="Komórka zaznaczona 2 21 2" xfId="18819"/>
    <cellStyle name="Komórka zaznaczona 2 21 3" xfId="18820"/>
    <cellStyle name="Komórka zaznaczona 2 21 4" xfId="18821"/>
    <cellStyle name="Komórka zaznaczona 2 21 5" xfId="18822"/>
    <cellStyle name="Komórka zaznaczona 2 21 6" xfId="18823"/>
    <cellStyle name="Komórka zaznaczona 2 21 7" xfId="18824"/>
    <cellStyle name="Komórka zaznaczona 2 22" xfId="18825"/>
    <cellStyle name="Komórka zaznaczona 2 22 2" xfId="18826"/>
    <cellStyle name="Komórka zaznaczona 2 22 3" xfId="18827"/>
    <cellStyle name="Komórka zaznaczona 2 22 4" xfId="18828"/>
    <cellStyle name="Komórka zaznaczona 2 22 5" xfId="18829"/>
    <cellStyle name="Komórka zaznaczona 2 22 6" xfId="18830"/>
    <cellStyle name="Komórka zaznaczona 2 22 7" xfId="18831"/>
    <cellStyle name="Komórka zaznaczona 2 23" xfId="18832"/>
    <cellStyle name="Komórka zaznaczona 2 23 2" xfId="18833"/>
    <cellStyle name="Komórka zaznaczona 2 23 3" xfId="18834"/>
    <cellStyle name="Komórka zaznaczona 2 23 4" xfId="18835"/>
    <cellStyle name="Komórka zaznaczona 2 23 5" xfId="18836"/>
    <cellStyle name="Komórka zaznaczona 2 23 6" xfId="18837"/>
    <cellStyle name="Komórka zaznaczona 2 23 7" xfId="18838"/>
    <cellStyle name="Komórka zaznaczona 2 24" xfId="18839"/>
    <cellStyle name="Komórka zaznaczona 2 24 2" xfId="18840"/>
    <cellStyle name="Komórka zaznaczona 2 24 3" xfId="18841"/>
    <cellStyle name="Komórka zaznaczona 2 24 4" xfId="18842"/>
    <cellStyle name="Komórka zaznaczona 2 24 5" xfId="18843"/>
    <cellStyle name="Komórka zaznaczona 2 24 6" xfId="18844"/>
    <cellStyle name="Komórka zaznaczona 2 24 7" xfId="18845"/>
    <cellStyle name="Komórka zaznaczona 2 25" xfId="18846"/>
    <cellStyle name="Komórka zaznaczona 2 25 2" xfId="18847"/>
    <cellStyle name="Komórka zaznaczona 2 25 3" xfId="18848"/>
    <cellStyle name="Komórka zaznaczona 2 25 4" xfId="18849"/>
    <cellStyle name="Komórka zaznaczona 2 25 5" xfId="18850"/>
    <cellStyle name="Komórka zaznaczona 2 25 6" xfId="18851"/>
    <cellStyle name="Komórka zaznaczona 2 25 7" xfId="18852"/>
    <cellStyle name="Komórka zaznaczona 2 26" xfId="18853"/>
    <cellStyle name="Komórka zaznaczona 2 26 2" xfId="18854"/>
    <cellStyle name="Komórka zaznaczona 2 26 3" xfId="18855"/>
    <cellStyle name="Komórka zaznaczona 2 26 4" xfId="18856"/>
    <cellStyle name="Komórka zaznaczona 2 26 5" xfId="18857"/>
    <cellStyle name="Komórka zaznaczona 2 26 6" xfId="18858"/>
    <cellStyle name="Komórka zaznaczona 2 26 7" xfId="18859"/>
    <cellStyle name="Komórka zaznaczona 2 27" xfId="18860"/>
    <cellStyle name="Komórka zaznaczona 2 27 2" xfId="18861"/>
    <cellStyle name="Komórka zaznaczona 2 27 3" xfId="18862"/>
    <cellStyle name="Komórka zaznaczona 2 27 4" xfId="18863"/>
    <cellStyle name="Komórka zaznaczona 2 27 5" xfId="18864"/>
    <cellStyle name="Komórka zaznaczona 2 27 6" xfId="18865"/>
    <cellStyle name="Komórka zaznaczona 2 27 7" xfId="18866"/>
    <cellStyle name="Komórka zaznaczona 2 28" xfId="18867"/>
    <cellStyle name="Komórka zaznaczona 2 28 2" xfId="18868"/>
    <cellStyle name="Komórka zaznaczona 2 28 3" xfId="18869"/>
    <cellStyle name="Komórka zaznaczona 2 28 4" xfId="18870"/>
    <cellStyle name="Komórka zaznaczona 2 28 5" xfId="18871"/>
    <cellStyle name="Komórka zaznaczona 2 28 6" xfId="18872"/>
    <cellStyle name="Komórka zaznaczona 2 28 7" xfId="18873"/>
    <cellStyle name="Komórka zaznaczona 2 29" xfId="18874"/>
    <cellStyle name="Komórka zaznaczona 2 29 2" xfId="18875"/>
    <cellStyle name="Komórka zaznaczona 2 3" xfId="18876"/>
    <cellStyle name="Komórka zaznaczona 2 3 2" xfId="18877"/>
    <cellStyle name="Komórka zaznaczona 2 3 3" xfId="18878"/>
    <cellStyle name="Komórka zaznaczona 2 3 4" xfId="18879"/>
    <cellStyle name="Komórka zaznaczona 2 3 5" xfId="18880"/>
    <cellStyle name="Komórka zaznaczona 2 3 6" xfId="18881"/>
    <cellStyle name="Komórka zaznaczona 2 3 7" xfId="18882"/>
    <cellStyle name="Komórka zaznaczona 2 30" xfId="18883"/>
    <cellStyle name="Komórka zaznaczona 2 30 2" xfId="18884"/>
    <cellStyle name="Komórka zaznaczona 2 31" xfId="18885"/>
    <cellStyle name="Komórka zaznaczona 2 31 2" xfId="18886"/>
    <cellStyle name="Komórka zaznaczona 2 32" xfId="18887"/>
    <cellStyle name="Komórka zaznaczona 2 32 2" xfId="18888"/>
    <cellStyle name="Komórka zaznaczona 2 33" xfId="18889"/>
    <cellStyle name="Komórka zaznaczona 2 34" xfId="18890"/>
    <cellStyle name="Komórka zaznaczona 2 35" xfId="18891"/>
    <cellStyle name="Komórka zaznaczona 2 36" xfId="18892"/>
    <cellStyle name="Komórka zaznaczona 2 37" xfId="18893"/>
    <cellStyle name="Komórka zaznaczona 2 38" xfId="18894"/>
    <cellStyle name="Komórka zaznaczona 2 39" xfId="18895"/>
    <cellStyle name="Komórka zaznaczona 2 4" xfId="18896"/>
    <cellStyle name="Komórka zaznaczona 2 4 2" xfId="18897"/>
    <cellStyle name="Komórka zaznaczona 2 4 3" xfId="18898"/>
    <cellStyle name="Komórka zaznaczona 2 4 4" xfId="18899"/>
    <cellStyle name="Komórka zaznaczona 2 4 5" xfId="18900"/>
    <cellStyle name="Komórka zaznaczona 2 4 6" xfId="18901"/>
    <cellStyle name="Komórka zaznaczona 2 4 7" xfId="18902"/>
    <cellStyle name="Komórka zaznaczona 2 40" xfId="18903"/>
    <cellStyle name="Komórka zaznaczona 2 41" xfId="18904"/>
    <cellStyle name="Komórka zaznaczona 2 42" xfId="18905"/>
    <cellStyle name="Komórka zaznaczona 2 43" xfId="18906"/>
    <cellStyle name="Komórka zaznaczona 2 44" xfId="18907"/>
    <cellStyle name="Komórka zaznaczona 2 45" xfId="18908"/>
    <cellStyle name="Komórka zaznaczona 2 46" xfId="18909"/>
    <cellStyle name="Komórka zaznaczona 2 47" xfId="18910"/>
    <cellStyle name="Komórka zaznaczona 2 48" xfId="18911"/>
    <cellStyle name="Komórka zaznaczona 2 49" xfId="18912"/>
    <cellStyle name="Komórka zaznaczona 2 5" xfId="18913"/>
    <cellStyle name="Komórka zaznaczona 2 5 2" xfId="18914"/>
    <cellStyle name="Komórka zaznaczona 2 5 3" xfId="18915"/>
    <cellStyle name="Komórka zaznaczona 2 5 4" xfId="18916"/>
    <cellStyle name="Komórka zaznaczona 2 5 5" xfId="18917"/>
    <cellStyle name="Komórka zaznaczona 2 5 6" xfId="18918"/>
    <cellStyle name="Komórka zaznaczona 2 5 7" xfId="18919"/>
    <cellStyle name="Komórka zaznaczona 2 50" xfId="18920"/>
    <cellStyle name="Komórka zaznaczona 2 51" xfId="18921"/>
    <cellStyle name="Komórka zaznaczona 2 52" xfId="18922"/>
    <cellStyle name="Komórka zaznaczona 2 53" xfId="18923"/>
    <cellStyle name="Komórka zaznaczona 2 54" xfId="18924"/>
    <cellStyle name="Komórka zaznaczona 2 6" xfId="18925"/>
    <cellStyle name="Komórka zaznaczona 2 6 2" xfId="18926"/>
    <cellStyle name="Komórka zaznaczona 2 6 3" xfId="18927"/>
    <cellStyle name="Komórka zaznaczona 2 6 4" xfId="18928"/>
    <cellStyle name="Komórka zaznaczona 2 6 5" xfId="18929"/>
    <cellStyle name="Komórka zaznaczona 2 6 6" xfId="18930"/>
    <cellStyle name="Komórka zaznaczona 2 6 7" xfId="18931"/>
    <cellStyle name="Komórka zaznaczona 2 7" xfId="18932"/>
    <cellStyle name="Komórka zaznaczona 2 7 2" xfId="18933"/>
    <cellStyle name="Komórka zaznaczona 2 7 3" xfId="18934"/>
    <cellStyle name="Komórka zaznaczona 2 7 4" xfId="18935"/>
    <cellStyle name="Komórka zaznaczona 2 7 5" xfId="18936"/>
    <cellStyle name="Komórka zaznaczona 2 7 6" xfId="18937"/>
    <cellStyle name="Komórka zaznaczona 2 7 7" xfId="18938"/>
    <cellStyle name="Komórka zaznaczona 2 8" xfId="18939"/>
    <cellStyle name="Komórka zaznaczona 2 8 2" xfId="18940"/>
    <cellStyle name="Komórka zaznaczona 2 8 3" xfId="18941"/>
    <cellStyle name="Komórka zaznaczona 2 8 4" xfId="18942"/>
    <cellStyle name="Komórka zaznaczona 2 8 5" xfId="18943"/>
    <cellStyle name="Komórka zaznaczona 2 8 6" xfId="18944"/>
    <cellStyle name="Komórka zaznaczona 2 8 7" xfId="18945"/>
    <cellStyle name="Komórka zaznaczona 2 9" xfId="18946"/>
    <cellStyle name="Komórka zaznaczona 2 9 2" xfId="18947"/>
    <cellStyle name="Komórka zaznaczona 2 9 3" xfId="18948"/>
    <cellStyle name="Komórka zaznaczona 2 9 4" xfId="18949"/>
    <cellStyle name="Komórka zaznaczona 2 9 5" xfId="18950"/>
    <cellStyle name="Komórka zaznaczona 2 9 6" xfId="18951"/>
    <cellStyle name="Komórka zaznaczona 2 9 7" xfId="18952"/>
    <cellStyle name="Komórka zaznaczona 3" xfId="18953"/>
    <cellStyle name="Komórka zaznaczona 3 10" xfId="18954"/>
    <cellStyle name="Komórka zaznaczona 3 2" xfId="18955"/>
    <cellStyle name="Komórka zaznaczona 3 2 2" xfId="18956"/>
    <cellStyle name="Komórka zaznaczona 3 2 3" xfId="18957"/>
    <cellStyle name="Komórka zaznaczona 3 3" xfId="18958"/>
    <cellStyle name="Komórka zaznaczona 3 4" xfId="18959"/>
    <cellStyle name="Komórka zaznaczona 3 5" xfId="18960"/>
    <cellStyle name="Komórka zaznaczona 3 6" xfId="18961"/>
    <cellStyle name="Komórka zaznaczona 3 7" xfId="18962"/>
    <cellStyle name="Komórka zaznaczona 3 8" xfId="18963"/>
    <cellStyle name="Komórka zaznaczona 3 9" xfId="18964"/>
    <cellStyle name="Komórka zaznaczona 4" xfId="18965"/>
    <cellStyle name="Komórka zaznaczona 4 10" xfId="18966"/>
    <cellStyle name="Komórka zaznaczona 4 2" xfId="18967"/>
    <cellStyle name="Komórka zaznaczona 4 3" xfId="18968"/>
    <cellStyle name="Komórka zaznaczona 4 4" xfId="18969"/>
    <cellStyle name="Komórka zaznaczona 4 5" xfId="18970"/>
    <cellStyle name="Komórka zaznaczona 4 6" xfId="18971"/>
    <cellStyle name="Komórka zaznaczona 4 7" xfId="18972"/>
    <cellStyle name="Komórka zaznaczona 4 8" xfId="18973"/>
    <cellStyle name="Komórka zaznaczona 4 9" xfId="18974"/>
    <cellStyle name="Komórka zaznaczona 5" xfId="18975"/>
    <cellStyle name="Komórka zaznaczona 5 2" xfId="18976"/>
    <cellStyle name="Komórka zaznaczona 5 3" xfId="18977"/>
    <cellStyle name="Komórka zaznaczona 6" xfId="18978"/>
    <cellStyle name="Komórka zaznaczona 6 2" xfId="18979"/>
    <cellStyle name="Komórka zaznaczona 7" xfId="18980"/>
    <cellStyle name="LP0" xfId="18981"/>
    <cellStyle name="měny_laroux" xfId="18982"/>
    <cellStyle name="Miglia - Style1" xfId="18983"/>
    <cellStyle name="Migliaia (0)" xfId="18984"/>
    <cellStyle name="Milliers [0]_CASHUPDA" xfId="18985"/>
    <cellStyle name="Milliers_CASHUPDA" xfId="18986"/>
    <cellStyle name="Monétaire [0]_CASHUPDA" xfId="18987"/>
    <cellStyle name="Monétaire_CASHUPDA" xfId="18988"/>
    <cellStyle name="Nagłówek 1 2" xfId="18989"/>
    <cellStyle name="Nagłówek 1 2 10" xfId="18990"/>
    <cellStyle name="Nagłówek 1 2 10 2" xfId="18991"/>
    <cellStyle name="Nagłówek 1 2 10 3" xfId="18992"/>
    <cellStyle name="Nagłówek 1 2 10 4" xfId="18993"/>
    <cellStyle name="Nagłówek 1 2 10 5" xfId="18994"/>
    <cellStyle name="Nagłówek 1 2 10 6" xfId="18995"/>
    <cellStyle name="Nagłówek 1 2 10 7" xfId="18996"/>
    <cellStyle name="Nagłówek 1 2 11" xfId="18997"/>
    <cellStyle name="Nagłówek 1 2 11 2" xfId="18998"/>
    <cellStyle name="Nagłówek 1 2 11 3" xfId="18999"/>
    <cellStyle name="Nagłówek 1 2 11 4" xfId="19000"/>
    <cellStyle name="Nagłówek 1 2 11 5" xfId="19001"/>
    <cellStyle name="Nagłówek 1 2 11 6" xfId="19002"/>
    <cellStyle name="Nagłówek 1 2 11 7" xfId="19003"/>
    <cellStyle name="Nagłówek 1 2 12" xfId="19004"/>
    <cellStyle name="Nagłówek 1 2 12 2" xfId="19005"/>
    <cellStyle name="Nagłówek 1 2 12 3" xfId="19006"/>
    <cellStyle name="Nagłówek 1 2 12 4" xfId="19007"/>
    <cellStyle name="Nagłówek 1 2 12 5" xfId="19008"/>
    <cellStyle name="Nagłówek 1 2 12 6" xfId="19009"/>
    <cellStyle name="Nagłówek 1 2 12 7" xfId="19010"/>
    <cellStyle name="Nagłówek 1 2 13" xfId="19011"/>
    <cellStyle name="Nagłówek 1 2 13 2" xfId="19012"/>
    <cellStyle name="Nagłówek 1 2 13 3" xfId="19013"/>
    <cellStyle name="Nagłówek 1 2 13 4" xfId="19014"/>
    <cellStyle name="Nagłówek 1 2 13 5" xfId="19015"/>
    <cellStyle name="Nagłówek 1 2 13 6" xfId="19016"/>
    <cellStyle name="Nagłówek 1 2 13 7" xfId="19017"/>
    <cellStyle name="Nagłówek 1 2 14" xfId="19018"/>
    <cellStyle name="Nagłówek 1 2 14 2" xfId="19019"/>
    <cellStyle name="Nagłówek 1 2 14 3" xfId="19020"/>
    <cellStyle name="Nagłówek 1 2 14 4" xfId="19021"/>
    <cellStyle name="Nagłówek 1 2 14 5" xfId="19022"/>
    <cellStyle name="Nagłówek 1 2 14 6" xfId="19023"/>
    <cellStyle name="Nagłówek 1 2 14 7" xfId="19024"/>
    <cellStyle name="Nagłówek 1 2 15" xfId="19025"/>
    <cellStyle name="Nagłówek 1 2 15 2" xfId="19026"/>
    <cellStyle name="Nagłówek 1 2 15 3" xfId="19027"/>
    <cellStyle name="Nagłówek 1 2 15 4" xfId="19028"/>
    <cellStyle name="Nagłówek 1 2 15 5" xfId="19029"/>
    <cellStyle name="Nagłówek 1 2 15 6" xfId="19030"/>
    <cellStyle name="Nagłówek 1 2 15 7" xfId="19031"/>
    <cellStyle name="Nagłówek 1 2 16" xfId="19032"/>
    <cellStyle name="Nagłówek 1 2 16 2" xfId="19033"/>
    <cellStyle name="Nagłówek 1 2 16 3" xfId="19034"/>
    <cellStyle name="Nagłówek 1 2 16 4" xfId="19035"/>
    <cellStyle name="Nagłówek 1 2 16 5" xfId="19036"/>
    <cellStyle name="Nagłówek 1 2 16 6" xfId="19037"/>
    <cellStyle name="Nagłówek 1 2 16 7" xfId="19038"/>
    <cellStyle name="Nagłówek 1 2 17" xfId="19039"/>
    <cellStyle name="Nagłówek 1 2 17 2" xfId="19040"/>
    <cellStyle name="Nagłówek 1 2 17 3" xfId="19041"/>
    <cellStyle name="Nagłówek 1 2 17 4" xfId="19042"/>
    <cellStyle name="Nagłówek 1 2 17 5" xfId="19043"/>
    <cellStyle name="Nagłówek 1 2 17 6" xfId="19044"/>
    <cellStyle name="Nagłówek 1 2 17 7" xfId="19045"/>
    <cellStyle name="Nagłówek 1 2 18" xfId="19046"/>
    <cellStyle name="Nagłówek 1 2 18 2" xfId="19047"/>
    <cellStyle name="Nagłówek 1 2 18 3" xfId="19048"/>
    <cellStyle name="Nagłówek 1 2 18 4" xfId="19049"/>
    <cellStyle name="Nagłówek 1 2 18 5" xfId="19050"/>
    <cellStyle name="Nagłówek 1 2 18 6" xfId="19051"/>
    <cellStyle name="Nagłówek 1 2 18 7" xfId="19052"/>
    <cellStyle name="Nagłówek 1 2 19" xfId="19053"/>
    <cellStyle name="Nagłówek 1 2 19 2" xfId="19054"/>
    <cellStyle name="Nagłówek 1 2 19 3" xfId="19055"/>
    <cellStyle name="Nagłówek 1 2 19 4" xfId="19056"/>
    <cellStyle name="Nagłówek 1 2 19 5" xfId="19057"/>
    <cellStyle name="Nagłówek 1 2 19 6" xfId="19058"/>
    <cellStyle name="Nagłówek 1 2 19 7" xfId="19059"/>
    <cellStyle name="Nagłówek 1 2 2" xfId="19060"/>
    <cellStyle name="Nagłówek 1 2 2 2" xfId="19061"/>
    <cellStyle name="Nagłówek 1 2 2 3" xfId="19062"/>
    <cellStyle name="Nagłówek 1 2 2 4" xfId="19063"/>
    <cellStyle name="Nagłówek 1 2 2 5" xfId="19064"/>
    <cellStyle name="Nagłówek 1 2 2 6" xfId="19065"/>
    <cellStyle name="Nagłówek 1 2 2 7" xfId="19066"/>
    <cellStyle name="Nagłówek 1 2 2 8" xfId="19067"/>
    <cellStyle name="Nagłówek 1 2 20" xfId="19068"/>
    <cellStyle name="Nagłówek 1 2 20 2" xfId="19069"/>
    <cellStyle name="Nagłówek 1 2 20 3" xfId="19070"/>
    <cellStyle name="Nagłówek 1 2 20 4" xfId="19071"/>
    <cellStyle name="Nagłówek 1 2 20 5" xfId="19072"/>
    <cellStyle name="Nagłówek 1 2 20 6" xfId="19073"/>
    <cellStyle name="Nagłówek 1 2 20 7" xfId="19074"/>
    <cellStyle name="Nagłówek 1 2 21" xfId="19075"/>
    <cellStyle name="Nagłówek 1 2 21 2" xfId="19076"/>
    <cellStyle name="Nagłówek 1 2 21 3" xfId="19077"/>
    <cellStyle name="Nagłówek 1 2 21 4" xfId="19078"/>
    <cellStyle name="Nagłówek 1 2 21 5" xfId="19079"/>
    <cellStyle name="Nagłówek 1 2 21 6" xfId="19080"/>
    <cellStyle name="Nagłówek 1 2 21 7" xfId="19081"/>
    <cellStyle name="Nagłówek 1 2 22" xfId="19082"/>
    <cellStyle name="Nagłówek 1 2 22 2" xfId="19083"/>
    <cellStyle name="Nagłówek 1 2 22 3" xfId="19084"/>
    <cellStyle name="Nagłówek 1 2 22 4" xfId="19085"/>
    <cellStyle name="Nagłówek 1 2 22 5" xfId="19086"/>
    <cellStyle name="Nagłówek 1 2 22 6" xfId="19087"/>
    <cellStyle name="Nagłówek 1 2 22 7" xfId="19088"/>
    <cellStyle name="Nagłówek 1 2 23" xfId="19089"/>
    <cellStyle name="Nagłówek 1 2 23 2" xfId="19090"/>
    <cellStyle name="Nagłówek 1 2 23 3" xfId="19091"/>
    <cellStyle name="Nagłówek 1 2 23 4" xfId="19092"/>
    <cellStyle name="Nagłówek 1 2 23 5" xfId="19093"/>
    <cellStyle name="Nagłówek 1 2 23 6" xfId="19094"/>
    <cellStyle name="Nagłówek 1 2 23 7" xfId="19095"/>
    <cellStyle name="Nagłówek 1 2 24" xfId="19096"/>
    <cellStyle name="Nagłówek 1 2 24 2" xfId="19097"/>
    <cellStyle name="Nagłówek 1 2 24 3" xfId="19098"/>
    <cellStyle name="Nagłówek 1 2 24 4" xfId="19099"/>
    <cellStyle name="Nagłówek 1 2 24 5" xfId="19100"/>
    <cellStyle name="Nagłówek 1 2 24 6" xfId="19101"/>
    <cellStyle name="Nagłówek 1 2 24 7" xfId="19102"/>
    <cellStyle name="Nagłówek 1 2 25" xfId="19103"/>
    <cellStyle name="Nagłówek 1 2 25 2" xfId="19104"/>
    <cellStyle name="Nagłówek 1 2 25 3" xfId="19105"/>
    <cellStyle name="Nagłówek 1 2 25 4" xfId="19106"/>
    <cellStyle name="Nagłówek 1 2 25 5" xfId="19107"/>
    <cellStyle name="Nagłówek 1 2 25 6" xfId="19108"/>
    <cellStyle name="Nagłówek 1 2 25 7" xfId="19109"/>
    <cellStyle name="Nagłówek 1 2 26" xfId="19110"/>
    <cellStyle name="Nagłówek 1 2 26 2" xfId="19111"/>
    <cellStyle name="Nagłówek 1 2 26 3" xfId="19112"/>
    <cellStyle name="Nagłówek 1 2 26 4" xfId="19113"/>
    <cellStyle name="Nagłówek 1 2 26 5" xfId="19114"/>
    <cellStyle name="Nagłówek 1 2 26 6" xfId="19115"/>
    <cellStyle name="Nagłówek 1 2 26 7" xfId="19116"/>
    <cellStyle name="Nagłówek 1 2 27" xfId="19117"/>
    <cellStyle name="Nagłówek 1 2 27 2" xfId="19118"/>
    <cellStyle name="Nagłówek 1 2 27 3" xfId="19119"/>
    <cellStyle name="Nagłówek 1 2 27 4" xfId="19120"/>
    <cellStyle name="Nagłówek 1 2 27 5" xfId="19121"/>
    <cellStyle name="Nagłówek 1 2 27 6" xfId="19122"/>
    <cellStyle name="Nagłówek 1 2 27 7" xfId="19123"/>
    <cellStyle name="Nagłówek 1 2 28" xfId="19124"/>
    <cellStyle name="Nagłówek 1 2 28 2" xfId="19125"/>
    <cellStyle name="Nagłówek 1 2 28 3" xfId="19126"/>
    <cellStyle name="Nagłówek 1 2 28 4" xfId="19127"/>
    <cellStyle name="Nagłówek 1 2 28 5" xfId="19128"/>
    <cellStyle name="Nagłówek 1 2 28 6" xfId="19129"/>
    <cellStyle name="Nagłówek 1 2 28 7" xfId="19130"/>
    <cellStyle name="Nagłówek 1 2 29" xfId="19131"/>
    <cellStyle name="Nagłówek 1 2 29 2" xfId="19132"/>
    <cellStyle name="Nagłówek 1 2 3" xfId="19133"/>
    <cellStyle name="Nagłówek 1 2 3 2" xfId="19134"/>
    <cellStyle name="Nagłówek 1 2 3 3" xfId="19135"/>
    <cellStyle name="Nagłówek 1 2 3 4" xfId="19136"/>
    <cellStyle name="Nagłówek 1 2 3 5" xfId="19137"/>
    <cellStyle name="Nagłówek 1 2 3 6" xfId="19138"/>
    <cellStyle name="Nagłówek 1 2 3 7" xfId="19139"/>
    <cellStyle name="Nagłówek 1 2 30" xfId="19140"/>
    <cellStyle name="Nagłówek 1 2 30 2" xfId="19141"/>
    <cellStyle name="Nagłówek 1 2 31" xfId="19142"/>
    <cellStyle name="Nagłówek 1 2 31 2" xfId="19143"/>
    <cellStyle name="Nagłówek 1 2 32" xfId="19144"/>
    <cellStyle name="Nagłówek 1 2 32 2" xfId="19145"/>
    <cellStyle name="Nagłówek 1 2 33" xfId="19146"/>
    <cellStyle name="Nagłówek 1 2 34" xfId="19147"/>
    <cellStyle name="Nagłówek 1 2 35" xfId="19148"/>
    <cellStyle name="Nagłówek 1 2 36" xfId="19149"/>
    <cellStyle name="Nagłówek 1 2 37" xfId="19150"/>
    <cellStyle name="Nagłówek 1 2 38" xfId="19151"/>
    <cellStyle name="Nagłówek 1 2 39" xfId="19152"/>
    <cellStyle name="Nagłówek 1 2 4" xfId="19153"/>
    <cellStyle name="Nagłówek 1 2 4 2" xfId="19154"/>
    <cellStyle name="Nagłówek 1 2 4 3" xfId="19155"/>
    <cellStyle name="Nagłówek 1 2 4 4" xfId="19156"/>
    <cellStyle name="Nagłówek 1 2 4 5" xfId="19157"/>
    <cellStyle name="Nagłówek 1 2 4 6" xfId="19158"/>
    <cellStyle name="Nagłówek 1 2 4 7" xfId="19159"/>
    <cellStyle name="Nagłówek 1 2 40" xfId="19160"/>
    <cellStyle name="Nagłówek 1 2 41" xfId="19161"/>
    <cellStyle name="Nagłówek 1 2 42" xfId="19162"/>
    <cellStyle name="Nagłówek 1 2 43" xfId="19163"/>
    <cellStyle name="Nagłówek 1 2 44" xfId="19164"/>
    <cellStyle name="Nagłówek 1 2 45" xfId="19165"/>
    <cellStyle name="Nagłówek 1 2 46" xfId="19166"/>
    <cellStyle name="Nagłówek 1 2 47" xfId="19167"/>
    <cellStyle name="Nagłówek 1 2 48" xfId="19168"/>
    <cellStyle name="Nagłówek 1 2 49" xfId="19169"/>
    <cellStyle name="Nagłówek 1 2 5" xfId="19170"/>
    <cellStyle name="Nagłówek 1 2 5 2" xfId="19171"/>
    <cellStyle name="Nagłówek 1 2 5 3" xfId="19172"/>
    <cellStyle name="Nagłówek 1 2 5 4" xfId="19173"/>
    <cellStyle name="Nagłówek 1 2 5 5" xfId="19174"/>
    <cellStyle name="Nagłówek 1 2 5 6" xfId="19175"/>
    <cellStyle name="Nagłówek 1 2 5 7" xfId="19176"/>
    <cellStyle name="Nagłówek 1 2 50" xfId="19177"/>
    <cellStyle name="Nagłówek 1 2 51" xfId="19178"/>
    <cellStyle name="Nagłówek 1 2 52" xfId="19179"/>
    <cellStyle name="Nagłówek 1 2 53" xfId="19180"/>
    <cellStyle name="Nagłówek 1 2 6" xfId="19181"/>
    <cellStyle name="Nagłówek 1 2 6 2" xfId="19182"/>
    <cellStyle name="Nagłówek 1 2 6 3" xfId="19183"/>
    <cellStyle name="Nagłówek 1 2 6 4" xfId="19184"/>
    <cellStyle name="Nagłówek 1 2 6 5" xfId="19185"/>
    <cellStyle name="Nagłówek 1 2 6 6" xfId="19186"/>
    <cellStyle name="Nagłówek 1 2 6 7" xfId="19187"/>
    <cellStyle name="Nagłówek 1 2 7" xfId="19188"/>
    <cellStyle name="Nagłówek 1 2 7 2" xfId="19189"/>
    <cellStyle name="Nagłówek 1 2 7 3" xfId="19190"/>
    <cellStyle name="Nagłówek 1 2 7 4" xfId="19191"/>
    <cellStyle name="Nagłówek 1 2 7 5" xfId="19192"/>
    <cellStyle name="Nagłówek 1 2 7 6" xfId="19193"/>
    <cellStyle name="Nagłówek 1 2 7 7" xfId="19194"/>
    <cellStyle name="Nagłówek 1 2 8" xfId="19195"/>
    <cellStyle name="Nagłówek 1 2 8 2" xfId="19196"/>
    <cellStyle name="Nagłówek 1 2 8 3" xfId="19197"/>
    <cellStyle name="Nagłówek 1 2 8 4" xfId="19198"/>
    <cellStyle name="Nagłówek 1 2 8 5" xfId="19199"/>
    <cellStyle name="Nagłówek 1 2 8 6" xfId="19200"/>
    <cellStyle name="Nagłówek 1 2 8 7" xfId="19201"/>
    <cellStyle name="Nagłówek 1 2 9" xfId="19202"/>
    <cellStyle name="Nagłówek 1 2 9 2" xfId="19203"/>
    <cellStyle name="Nagłówek 1 2 9 3" xfId="19204"/>
    <cellStyle name="Nagłówek 1 2 9 4" xfId="19205"/>
    <cellStyle name="Nagłówek 1 2 9 5" xfId="19206"/>
    <cellStyle name="Nagłówek 1 2 9 6" xfId="19207"/>
    <cellStyle name="Nagłówek 1 2 9 7" xfId="19208"/>
    <cellStyle name="Nagłówek 1 3" xfId="19209"/>
    <cellStyle name="Nagłówek 1 3 2" xfId="19210"/>
    <cellStyle name="Nagłówek 1 3 2 2" xfId="19211"/>
    <cellStyle name="Nagłówek 1 3 3" xfId="19212"/>
    <cellStyle name="Nagłówek 1 3 4" xfId="19213"/>
    <cellStyle name="Nagłówek 1 3 5" xfId="19214"/>
    <cellStyle name="Nagłówek 1 4" xfId="19215"/>
    <cellStyle name="Nagłówek 1 4 2" xfId="19216"/>
    <cellStyle name="Nagłówek 1 4 3" xfId="19217"/>
    <cellStyle name="Nagłówek 1 4 4" xfId="19218"/>
    <cellStyle name="Nagłówek 1 4 5" xfId="19219"/>
    <cellStyle name="Nagłówek 1 5" xfId="19220"/>
    <cellStyle name="Nagłówek 1 5 2" xfId="19221"/>
    <cellStyle name="Nagłówek 1 5 3" xfId="19222"/>
    <cellStyle name="Nagłówek 1 6" xfId="19223"/>
    <cellStyle name="Nagłówek 1 6 2" xfId="19224"/>
    <cellStyle name="Nagłówek 1 7" xfId="19225"/>
    <cellStyle name="Nagłówek 2 2" xfId="19226"/>
    <cellStyle name="Nagłówek 2 2 10" xfId="19227"/>
    <cellStyle name="Nagłówek 2 2 10 2" xfId="19228"/>
    <cellStyle name="Nagłówek 2 2 10 3" xfId="19229"/>
    <cellStyle name="Nagłówek 2 2 10 4" xfId="19230"/>
    <cellStyle name="Nagłówek 2 2 10 5" xfId="19231"/>
    <cellStyle name="Nagłówek 2 2 10 6" xfId="19232"/>
    <cellStyle name="Nagłówek 2 2 10 7" xfId="19233"/>
    <cellStyle name="Nagłówek 2 2 11" xfId="19234"/>
    <cellStyle name="Nagłówek 2 2 11 2" xfId="19235"/>
    <cellStyle name="Nagłówek 2 2 11 3" xfId="19236"/>
    <cellStyle name="Nagłówek 2 2 11 4" xfId="19237"/>
    <cellStyle name="Nagłówek 2 2 11 5" xfId="19238"/>
    <cellStyle name="Nagłówek 2 2 11 6" xfId="19239"/>
    <cellStyle name="Nagłówek 2 2 11 7" xfId="19240"/>
    <cellStyle name="Nagłówek 2 2 12" xfId="19241"/>
    <cellStyle name="Nagłówek 2 2 12 2" xfId="19242"/>
    <cellStyle name="Nagłówek 2 2 12 3" xfId="19243"/>
    <cellStyle name="Nagłówek 2 2 12 4" xfId="19244"/>
    <cellStyle name="Nagłówek 2 2 12 5" xfId="19245"/>
    <cellStyle name="Nagłówek 2 2 12 6" xfId="19246"/>
    <cellStyle name="Nagłówek 2 2 12 7" xfId="19247"/>
    <cellStyle name="Nagłówek 2 2 13" xfId="19248"/>
    <cellStyle name="Nagłówek 2 2 13 2" xfId="19249"/>
    <cellStyle name="Nagłówek 2 2 13 3" xfId="19250"/>
    <cellStyle name="Nagłówek 2 2 13 4" xfId="19251"/>
    <cellStyle name="Nagłówek 2 2 13 5" xfId="19252"/>
    <cellStyle name="Nagłówek 2 2 13 6" xfId="19253"/>
    <cellStyle name="Nagłówek 2 2 13 7" xfId="19254"/>
    <cellStyle name="Nagłówek 2 2 14" xfId="19255"/>
    <cellStyle name="Nagłówek 2 2 14 2" xfId="19256"/>
    <cellStyle name="Nagłówek 2 2 14 3" xfId="19257"/>
    <cellStyle name="Nagłówek 2 2 14 4" xfId="19258"/>
    <cellStyle name="Nagłówek 2 2 14 5" xfId="19259"/>
    <cellStyle name="Nagłówek 2 2 14 6" xfId="19260"/>
    <cellStyle name="Nagłówek 2 2 14 7" xfId="19261"/>
    <cellStyle name="Nagłówek 2 2 15" xfId="19262"/>
    <cellStyle name="Nagłówek 2 2 15 2" xfId="19263"/>
    <cellStyle name="Nagłówek 2 2 15 3" xfId="19264"/>
    <cellStyle name="Nagłówek 2 2 15 4" xfId="19265"/>
    <cellStyle name="Nagłówek 2 2 15 5" xfId="19266"/>
    <cellStyle name="Nagłówek 2 2 15 6" xfId="19267"/>
    <cellStyle name="Nagłówek 2 2 15 7" xfId="19268"/>
    <cellStyle name="Nagłówek 2 2 16" xfId="19269"/>
    <cellStyle name="Nagłówek 2 2 16 2" xfId="19270"/>
    <cellStyle name="Nagłówek 2 2 16 3" xfId="19271"/>
    <cellStyle name="Nagłówek 2 2 16 4" xfId="19272"/>
    <cellStyle name="Nagłówek 2 2 16 5" xfId="19273"/>
    <cellStyle name="Nagłówek 2 2 16 6" xfId="19274"/>
    <cellStyle name="Nagłówek 2 2 16 7" xfId="19275"/>
    <cellStyle name="Nagłówek 2 2 17" xfId="19276"/>
    <cellStyle name="Nagłówek 2 2 17 2" xfId="19277"/>
    <cellStyle name="Nagłówek 2 2 17 3" xfId="19278"/>
    <cellStyle name="Nagłówek 2 2 17 4" xfId="19279"/>
    <cellStyle name="Nagłówek 2 2 17 5" xfId="19280"/>
    <cellStyle name="Nagłówek 2 2 17 6" xfId="19281"/>
    <cellStyle name="Nagłówek 2 2 17 7" xfId="19282"/>
    <cellStyle name="Nagłówek 2 2 18" xfId="19283"/>
    <cellStyle name="Nagłówek 2 2 18 2" xfId="19284"/>
    <cellStyle name="Nagłówek 2 2 18 3" xfId="19285"/>
    <cellStyle name="Nagłówek 2 2 18 4" xfId="19286"/>
    <cellStyle name="Nagłówek 2 2 18 5" xfId="19287"/>
    <cellStyle name="Nagłówek 2 2 18 6" xfId="19288"/>
    <cellStyle name="Nagłówek 2 2 18 7" xfId="19289"/>
    <cellStyle name="Nagłówek 2 2 19" xfId="19290"/>
    <cellStyle name="Nagłówek 2 2 19 2" xfId="19291"/>
    <cellStyle name="Nagłówek 2 2 19 3" xfId="19292"/>
    <cellStyle name="Nagłówek 2 2 19 4" xfId="19293"/>
    <cellStyle name="Nagłówek 2 2 19 5" xfId="19294"/>
    <cellStyle name="Nagłówek 2 2 19 6" xfId="19295"/>
    <cellStyle name="Nagłówek 2 2 19 7" xfId="19296"/>
    <cellStyle name="Nagłówek 2 2 2" xfId="19297"/>
    <cellStyle name="Nagłówek 2 2 2 2" xfId="19298"/>
    <cellStyle name="Nagłówek 2 2 2 3" xfId="19299"/>
    <cellStyle name="Nagłówek 2 2 2 4" xfId="19300"/>
    <cellStyle name="Nagłówek 2 2 2 5" xfId="19301"/>
    <cellStyle name="Nagłówek 2 2 2 6" xfId="19302"/>
    <cellStyle name="Nagłówek 2 2 2 7" xfId="19303"/>
    <cellStyle name="Nagłówek 2 2 2 8" xfId="19304"/>
    <cellStyle name="Nagłówek 2 2 20" xfId="19305"/>
    <cellStyle name="Nagłówek 2 2 20 2" xfId="19306"/>
    <cellStyle name="Nagłówek 2 2 20 3" xfId="19307"/>
    <cellStyle name="Nagłówek 2 2 20 4" xfId="19308"/>
    <cellStyle name="Nagłówek 2 2 20 5" xfId="19309"/>
    <cellStyle name="Nagłówek 2 2 20 6" xfId="19310"/>
    <cellStyle name="Nagłówek 2 2 20 7" xfId="19311"/>
    <cellStyle name="Nagłówek 2 2 21" xfId="19312"/>
    <cellStyle name="Nagłówek 2 2 21 2" xfId="19313"/>
    <cellStyle name="Nagłówek 2 2 21 3" xfId="19314"/>
    <cellStyle name="Nagłówek 2 2 21 4" xfId="19315"/>
    <cellStyle name="Nagłówek 2 2 21 5" xfId="19316"/>
    <cellStyle name="Nagłówek 2 2 21 6" xfId="19317"/>
    <cellStyle name="Nagłówek 2 2 21 7" xfId="19318"/>
    <cellStyle name="Nagłówek 2 2 22" xfId="19319"/>
    <cellStyle name="Nagłówek 2 2 22 2" xfId="19320"/>
    <cellStyle name="Nagłówek 2 2 22 3" xfId="19321"/>
    <cellStyle name="Nagłówek 2 2 22 4" xfId="19322"/>
    <cellStyle name="Nagłówek 2 2 22 5" xfId="19323"/>
    <cellStyle name="Nagłówek 2 2 22 6" xfId="19324"/>
    <cellStyle name="Nagłówek 2 2 22 7" xfId="19325"/>
    <cellStyle name="Nagłówek 2 2 23" xfId="19326"/>
    <cellStyle name="Nagłówek 2 2 23 2" xfId="19327"/>
    <cellStyle name="Nagłówek 2 2 23 3" xfId="19328"/>
    <cellStyle name="Nagłówek 2 2 23 4" xfId="19329"/>
    <cellStyle name="Nagłówek 2 2 23 5" xfId="19330"/>
    <cellStyle name="Nagłówek 2 2 23 6" xfId="19331"/>
    <cellStyle name="Nagłówek 2 2 23 7" xfId="19332"/>
    <cellStyle name="Nagłówek 2 2 24" xfId="19333"/>
    <cellStyle name="Nagłówek 2 2 24 2" xfId="19334"/>
    <cellStyle name="Nagłówek 2 2 24 3" xfId="19335"/>
    <cellStyle name="Nagłówek 2 2 24 4" xfId="19336"/>
    <cellStyle name="Nagłówek 2 2 24 5" xfId="19337"/>
    <cellStyle name="Nagłówek 2 2 24 6" xfId="19338"/>
    <cellStyle name="Nagłówek 2 2 24 7" xfId="19339"/>
    <cellStyle name="Nagłówek 2 2 25" xfId="19340"/>
    <cellStyle name="Nagłówek 2 2 25 2" xfId="19341"/>
    <cellStyle name="Nagłówek 2 2 25 3" xfId="19342"/>
    <cellStyle name="Nagłówek 2 2 25 4" xfId="19343"/>
    <cellStyle name="Nagłówek 2 2 25 5" xfId="19344"/>
    <cellStyle name="Nagłówek 2 2 25 6" xfId="19345"/>
    <cellStyle name="Nagłówek 2 2 25 7" xfId="19346"/>
    <cellStyle name="Nagłówek 2 2 26" xfId="19347"/>
    <cellStyle name="Nagłówek 2 2 26 2" xfId="19348"/>
    <cellStyle name="Nagłówek 2 2 26 3" xfId="19349"/>
    <cellStyle name="Nagłówek 2 2 26 4" xfId="19350"/>
    <cellStyle name="Nagłówek 2 2 26 5" xfId="19351"/>
    <cellStyle name="Nagłówek 2 2 26 6" xfId="19352"/>
    <cellStyle name="Nagłówek 2 2 26 7" xfId="19353"/>
    <cellStyle name="Nagłówek 2 2 27" xfId="19354"/>
    <cellStyle name="Nagłówek 2 2 27 2" xfId="19355"/>
    <cellStyle name="Nagłówek 2 2 27 3" xfId="19356"/>
    <cellStyle name="Nagłówek 2 2 27 4" xfId="19357"/>
    <cellStyle name="Nagłówek 2 2 27 5" xfId="19358"/>
    <cellStyle name="Nagłówek 2 2 27 6" xfId="19359"/>
    <cellStyle name="Nagłówek 2 2 27 7" xfId="19360"/>
    <cellStyle name="Nagłówek 2 2 28" xfId="19361"/>
    <cellStyle name="Nagłówek 2 2 28 2" xfId="19362"/>
    <cellStyle name="Nagłówek 2 2 28 3" xfId="19363"/>
    <cellStyle name="Nagłówek 2 2 28 4" xfId="19364"/>
    <cellStyle name="Nagłówek 2 2 28 5" xfId="19365"/>
    <cellStyle name="Nagłówek 2 2 28 6" xfId="19366"/>
    <cellStyle name="Nagłówek 2 2 28 7" xfId="19367"/>
    <cellStyle name="Nagłówek 2 2 29" xfId="19368"/>
    <cellStyle name="Nagłówek 2 2 29 2" xfId="19369"/>
    <cellStyle name="Nagłówek 2 2 3" xfId="19370"/>
    <cellStyle name="Nagłówek 2 2 3 2" xfId="19371"/>
    <cellStyle name="Nagłówek 2 2 3 3" xfId="19372"/>
    <cellStyle name="Nagłówek 2 2 3 4" xfId="19373"/>
    <cellStyle name="Nagłówek 2 2 3 5" xfId="19374"/>
    <cellStyle name="Nagłówek 2 2 3 6" xfId="19375"/>
    <cellStyle name="Nagłówek 2 2 3 7" xfId="19376"/>
    <cellStyle name="Nagłówek 2 2 30" xfId="19377"/>
    <cellStyle name="Nagłówek 2 2 30 2" xfId="19378"/>
    <cellStyle name="Nagłówek 2 2 31" xfId="19379"/>
    <cellStyle name="Nagłówek 2 2 31 2" xfId="19380"/>
    <cellStyle name="Nagłówek 2 2 32" xfId="19381"/>
    <cellStyle name="Nagłówek 2 2 32 2" xfId="19382"/>
    <cellStyle name="Nagłówek 2 2 33" xfId="19383"/>
    <cellStyle name="Nagłówek 2 2 34" xfId="19384"/>
    <cellStyle name="Nagłówek 2 2 35" xfId="19385"/>
    <cellStyle name="Nagłówek 2 2 36" xfId="19386"/>
    <cellStyle name="Nagłówek 2 2 37" xfId="19387"/>
    <cellStyle name="Nagłówek 2 2 38" xfId="19388"/>
    <cellStyle name="Nagłówek 2 2 39" xfId="19389"/>
    <cellStyle name="Nagłówek 2 2 4" xfId="19390"/>
    <cellStyle name="Nagłówek 2 2 4 2" xfId="19391"/>
    <cellStyle name="Nagłówek 2 2 4 3" xfId="19392"/>
    <cellStyle name="Nagłówek 2 2 4 4" xfId="19393"/>
    <cellStyle name="Nagłówek 2 2 4 5" xfId="19394"/>
    <cellStyle name="Nagłówek 2 2 4 6" xfId="19395"/>
    <cellStyle name="Nagłówek 2 2 4 7" xfId="19396"/>
    <cellStyle name="Nagłówek 2 2 40" xfId="19397"/>
    <cellStyle name="Nagłówek 2 2 41" xfId="19398"/>
    <cellStyle name="Nagłówek 2 2 42" xfId="19399"/>
    <cellStyle name="Nagłówek 2 2 43" xfId="19400"/>
    <cellStyle name="Nagłówek 2 2 44" xfId="19401"/>
    <cellStyle name="Nagłówek 2 2 45" xfId="19402"/>
    <cellStyle name="Nagłówek 2 2 46" xfId="19403"/>
    <cellStyle name="Nagłówek 2 2 47" xfId="19404"/>
    <cellStyle name="Nagłówek 2 2 48" xfId="19405"/>
    <cellStyle name="Nagłówek 2 2 49" xfId="19406"/>
    <cellStyle name="Nagłówek 2 2 5" xfId="19407"/>
    <cellStyle name="Nagłówek 2 2 5 2" xfId="19408"/>
    <cellStyle name="Nagłówek 2 2 5 3" xfId="19409"/>
    <cellStyle name="Nagłówek 2 2 5 4" xfId="19410"/>
    <cellStyle name="Nagłówek 2 2 5 5" xfId="19411"/>
    <cellStyle name="Nagłówek 2 2 5 6" xfId="19412"/>
    <cellStyle name="Nagłówek 2 2 5 7" xfId="19413"/>
    <cellStyle name="Nagłówek 2 2 50" xfId="19414"/>
    <cellStyle name="Nagłówek 2 2 51" xfId="19415"/>
    <cellStyle name="Nagłówek 2 2 52" xfId="19416"/>
    <cellStyle name="Nagłówek 2 2 53" xfId="19417"/>
    <cellStyle name="Nagłówek 2 2 6" xfId="19418"/>
    <cellStyle name="Nagłówek 2 2 6 2" xfId="19419"/>
    <cellStyle name="Nagłówek 2 2 6 3" xfId="19420"/>
    <cellStyle name="Nagłówek 2 2 6 4" xfId="19421"/>
    <cellStyle name="Nagłówek 2 2 6 5" xfId="19422"/>
    <cellStyle name="Nagłówek 2 2 6 6" xfId="19423"/>
    <cellStyle name="Nagłówek 2 2 6 7" xfId="19424"/>
    <cellStyle name="Nagłówek 2 2 7" xfId="19425"/>
    <cellStyle name="Nagłówek 2 2 7 2" xfId="19426"/>
    <cellStyle name="Nagłówek 2 2 7 3" xfId="19427"/>
    <cellStyle name="Nagłówek 2 2 7 4" xfId="19428"/>
    <cellStyle name="Nagłówek 2 2 7 5" xfId="19429"/>
    <cellStyle name="Nagłówek 2 2 7 6" xfId="19430"/>
    <cellStyle name="Nagłówek 2 2 7 7" xfId="19431"/>
    <cellStyle name="Nagłówek 2 2 8" xfId="19432"/>
    <cellStyle name="Nagłówek 2 2 8 2" xfId="19433"/>
    <cellStyle name="Nagłówek 2 2 8 3" xfId="19434"/>
    <cellStyle name="Nagłówek 2 2 8 4" xfId="19435"/>
    <cellStyle name="Nagłówek 2 2 8 5" xfId="19436"/>
    <cellStyle name="Nagłówek 2 2 8 6" xfId="19437"/>
    <cellStyle name="Nagłówek 2 2 8 7" xfId="19438"/>
    <cellStyle name="Nagłówek 2 2 9" xfId="19439"/>
    <cellStyle name="Nagłówek 2 2 9 2" xfId="19440"/>
    <cellStyle name="Nagłówek 2 2 9 3" xfId="19441"/>
    <cellStyle name="Nagłówek 2 2 9 4" xfId="19442"/>
    <cellStyle name="Nagłówek 2 2 9 5" xfId="19443"/>
    <cellStyle name="Nagłówek 2 2 9 6" xfId="19444"/>
    <cellStyle name="Nagłówek 2 2 9 7" xfId="19445"/>
    <cellStyle name="Nagłówek 2 3" xfId="19446"/>
    <cellStyle name="Nagłówek 2 3 2" xfId="19447"/>
    <cellStyle name="Nagłówek 2 3 2 2" xfId="19448"/>
    <cellStyle name="Nagłówek 2 3 3" xfId="19449"/>
    <cellStyle name="Nagłówek 2 3 4" xfId="19450"/>
    <cellStyle name="Nagłówek 2 3 5" xfId="19451"/>
    <cellStyle name="Nagłówek 2 4" xfId="19452"/>
    <cellStyle name="Nagłówek 2 4 2" xfId="19453"/>
    <cellStyle name="Nagłówek 2 4 3" xfId="19454"/>
    <cellStyle name="Nagłówek 2 4 4" xfId="19455"/>
    <cellStyle name="Nagłówek 2 4 5" xfId="19456"/>
    <cellStyle name="Nagłówek 2 5" xfId="19457"/>
    <cellStyle name="Nagłówek 2 5 2" xfId="19458"/>
    <cellStyle name="Nagłówek 2 5 3" xfId="19459"/>
    <cellStyle name="Nagłówek 2 6" xfId="19460"/>
    <cellStyle name="Nagłówek 2 6 2" xfId="19461"/>
    <cellStyle name="Nagłówek 2 7" xfId="19462"/>
    <cellStyle name="Nagłówek 3 2" xfId="19463"/>
    <cellStyle name="Nagłówek 3 2 10" xfId="19464"/>
    <cellStyle name="Nagłówek 3 2 10 2" xfId="19465"/>
    <cellStyle name="Nagłówek 3 2 10 3" xfId="19466"/>
    <cellStyle name="Nagłówek 3 2 10 4" xfId="19467"/>
    <cellStyle name="Nagłówek 3 2 10 5" xfId="19468"/>
    <cellStyle name="Nagłówek 3 2 10 6" xfId="19469"/>
    <cellStyle name="Nagłówek 3 2 10 7" xfId="19470"/>
    <cellStyle name="Nagłówek 3 2 11" xfId="19471"/>
    <cellStyle name="Nagłówek 3 2 11 2" xfId="19472"/>
    <cellStyle name="Nagłówek 3 2 11 3" xfId="19473"/>
    <cellStyle name="Nagłówek 3 2 11 4" xfId="19474"/>
    <cellStyle name="Nagłówek 3 2 11 5" xfId="19475"/>
    <cellStyle name="Nagłówek 3 2 11 6" xfId="19476"/>
    <cellStyle name="Nagłówek 3 2 11 7" xfId="19477"/>
    <cellStyle name="Nagłówek 3 2 12" xfId="19478"/>
    <cellStyle name="Nagłówek 3 2 12 2" xfId="19479"/>
    <cellStyle name="Nagłówek 3 2 12 3" xfId="19480"/>
    <cellStyle name="Nagłówek 3 2 12 4" xfId="19481"/>
    <cellStyle name="Nagłówek 3 2 12 5" xfId="19482"/>
    <cellStyle name="Nagłówek 3 2 12 6" xfId="19483"/>
    <cellStyle name="Nagłówek 3 2 12 7" xfId="19484"/>
    <cellStyle name="Nagłówek 3 2 13" xfId="19485"/>
    <cellStyle name="Nagłówek 3 2 13 2" xfId="19486"/>
    <cellStyle name="Nagłówek 3 2 13 3" xfId="19487"/>
    <cellStyle name="Nagłówek 3 2 13 4" xfId="19488"/>
    <cellStyle name="Nagłówek 3 2 13 5" xfId="19489"/>
    <cellStyle name="Nagłówek 3 2 13 6" xfId="19490"/>
    <cellStyle name="Nagłówek 3 2 13 7" xfId="19491"/>
    <cellStyle name="Nagłówek 3 2 14" xfId="19492"/>
    <cellStyle name="Nagłówek 3 2 14 2" xfId="19493"/>
    <cellStyle name="Nagłówek 3 2 14 3" xfId="19494"/>
    <cellStyle name="Nagłówek 3 2 14 4" xfId="19495"/>
    <cellStyle name="Nagłówek 3 2 14 5" xfId="19496"/>
    <cellStyle name="Nagłówek 3 2 14 6" xfId="19497"/>
    <cellStyle name="Nagłówek 3 2 14 7" xfId="19498"/>
    <cellStyle name="Nagłówek 3 2 15" xfId="19499"/>
    <cellStyle name="Nagłówek 3 2 15 2" xfId="19500"/>
    <cellStyle name="Nagłówek 3 2 15 3" xfId="19501"/>
    <cellStyle name="Nagłówek 3 2 15 4" xfId="19502"/>
    <cellStyle name="Nagłówek 3 2 15 5" xfId="19503"/>
    <cellStyle name="Nagłówek 3 2 15 6" xfId="19504"/>
    <cellStyle name="Nagłówek 3 2 15 7" xfId="19505"/>
    <cellStyle name="Nagłówek 3 2 16" xfId="19506"/>
    <cellStyle name="Nagłówek 3 2 16 2" xfId="19507"/>
    <cellStyle name="Nagłówek 3 2 16 3" xfId="19508"/>
    <cellStyle name="Nagłówek 3 2 16 4" xfId="19509"/>
    <cellStyle name="Nagłówek 3 2 16 5" xfId="19510"/>
    <cellStyle name="Nagłówek 3 2 16 6" xfId="19511"/>
    <cellStyle name="Nagłówek 3 2 16 7" xfId="19512"/>
    <cellStyle name="Nagłówek 3 2 17" xfId="19513"/>
    <cellStyle name="Nagłówek 3 2 17 2" xfId="19514"/>
    <cellStyle name="Nagłówek 3 2 17 3" xfId="19515"/>
    <cellStyle name="Nagłówek 3 2 17 4" xfId="19516"/>
    <cellStyle name="Nagłówek 3 2 17 5" xfId="19517"/>
    <cellStyle name="Nagłówek 3 2 17 6" xfId="19518"/>
    <cellStyle name="Nagłówek 3 2 17 7" xfId="19519"/>
    <cellStyle name="Nagłówek 3 2 18" xfId="19520"/>
    <cellStyle name="Nagłówek 3 2 18 2" xfId="19521"/>
    <cellStyle name="Nagłówek 3 2 18 3" xfId="19522"/>
    <cellStyle name="Nagłówek 3 2 18 4" xfId="19523"/>
    <cellStyle name="Nagłówek 3 2 18 5" xfId="19524"/>
    <cellStyle name="Nagłówek 3 2 18 6" xfId="19525"/>
    <cellStyle name="Nagłówek 3 2 18 7" xfId="19526"/>
    <cellStyle name="Nagłówek 3 2 19" xfId="19527"/>
    <cellStyle name="Nagłówek 3 2 19 2" xfId="19528"/>
    <cellStyle name="Nagłówek 3 2 19 3" xfId="19529"/>
    <cellStyle name="Nagłówek 3 2 19 4" xfId="19530"/>
    <cellStyle name="Nagłówek 3 2 19 5" xfId="19531"/>
    <cellStyle name="Nagłówek 3 2 19 6" xfId="19532"/>
    <cellStyle name="Nagłówek 3 2 19 7" xfId="19533"/>
    <cellStyle name="Nagłówek 3 2 2" xfId="19534"/>
    <cellStyle name="Nagłówek 3 2 2 2" xfId="19535"/>
    <cellStyle name="Nagłówek 3 2 2 3" xfId="19536"/>
    <cellStyle name="Nagłówek 3 2 2 4" xfId="19537"/>
    <cellStyle name="Nagłówek 3 2 2 5" xfId="19538"/>
    <cellStyle name="Nagłówek 3 2 2 6" xfId="19539"/>
    <cellStyle name="Nagłówek 3 2 2 7" xfId="19540"/>
    <cellStyle name="Nagłówek 3 2 2 8" xfId="19541"/>
    <cellStyle name="Nagłówek 3 2 20" xfId="19542"/>
    <cellStyle name="Nagłówek 3 2 20 2" xfId="19543"/>
    <cellStyle name="Nagłówek 3 2 20 3" xfId="19544"/>
    <cellStyle name="Nagłówek 3 2 20 4" xfId="19545"/>
    <cellStyle name="Nagłówek 3 2 20 5" xfId="19546"/>
    <cellStyle name="Nagłówek 3 2 20 6" xfId="19547"/>
    <cellStyle name="Nagłówek 3 2 20 7" xfId="19548"/>
    <cellStyle name="Nagłówek 3 2 21" xfId="19549"/>
    <cellStyle name="Nagłówek 3 2 21 2" xfId="19550"/>
    <cellStyle name="Nagłówek 3 2 21 3" xfId="19551"/>
    <cellStyle name="Nagłówek 3 2 21 4" xfId="19552"/>
    <cellStyle name="Nagłówek 3 2 21 5" xfId="19553"/>
    <cellStyle name="Nagłówek 3 2 21 6" xfId="19554"/>
    <cellStyle name="Nagłówek 3 2 21 7" xfId="19555"/>
    <cellStyle name="Nagłówek 3 2 22" xfId="19556"/>
    <cellStyle name="Nagłówek 3 2 22 2" xfId="19557"/>
    <cellStyle name="Nagłówek 3 2 22 3" xfId="19558"/>
    <cellStyle name="Nagłówek 3 2 22 4" xfId="19559"/>
    <cellStyle name="Nagłówek 3 2 22 5" xfId="19560"/>
    <cellStyle name="Nagłówek 3 2 22 6" xfId="19561"/>
    <cellStyle name="Nagłówek 3 2 22 7" xfId="19562"/>
    <cellStyle name="Nagłówek 3 2 23" xfId="19563"/>
    <cellStyle name="Nagłówek 3 2 23 2" xfId="19564"/>
    <cellStyle name="Nagłówek 3 2 23 3" xfId="19565"/>
    <cellStyle name="Nagłówek 3 2 23 4" xfId="19566"/>
    <cellStyle name="Nagłówek 3 2 23 5" xfId="19567"/>
    <cellStyle name="Nagłówek 3 2 23 6" xfId="19568"/>
    <cellStyle name="Nagłówek 3 2 23 7" xfId="19569"/>
    <cellStyle name="Nagłówek 3 2 24" xfId="19570"/>
    <cellStyle name="Nagłówek 3 2 24 2" xfId="19571"/>
    <cellStyle name="Nagłówek 3 2 24 3" xfId="19572"/>
    <cellStyle name="Nagłówek 3 2 24 4" xfId="19573"/>
    <cellStyle name="Nagłówek 3 2 24 5" xfId="19574"/>
    <cellStyle name="Nagłówek 3 2 24 6" xfId="19575"/>
    <cellStyle name="Nagłówek 3 2 24 7" xfId="19576"/>
    <cellStyle name="Nagłówek 3 2 25" xfId="19577"/>
    <cellStyle name="Nagłówek 3 2 25 2" xfId="19578"/>
    <cellStyle name="Nagłówek 3 2 25 3" xfId="19579"/>
    <cellStyle name="Nagłówek 3 2 25 4" xfId="19580"/>
    <cellStyle name="Nagłówek 3 2 25 5" xfId="19581"/>
    <cellStyle name="Nagłówek 3 2 25 6" xfId="19582"/>
    <cellStyle name="Nagłówek 3 2 25 7" xfId="19583"/>
    <cellStyle name="Nagłówek 3 2 26" xfId="19584"/>
    <cellStyle name="Nagłówek 3 2 26 2" xfId="19585"/>
    <cellStyle name="Nagłówek 3 2 26 3" xfId="19586"/>
    <cellStyle name="Nagłówek 3 2 26 4" xfId="19587"/>
    <cellStyle name="Nagłówek 3 2 26 5" xfId="19588"/>
    <cellStyle name="Nagłówek 3 2 26 6" xfId="19589"/>
    <cellStyle name="Nagłówek 3 2 26 7" xfId="19590"/>
    <cellStyle name="Nagłówek 3 2 27" xfId="19591"/>
    <cellStyle name="Nagłówek 3 2 27 2" xfId="19592"/>
    <cellStyle name="Nagłówek 3 2 27 3" xfId="19593"/>
    <cellStyle name="Nagłówek 3 2 27 4" xfId="19594"/>
    <cellStyle name="Nagłówek 3 2 27 5" xfId="19595"/>
    <cellStyle name="Nagłówek 3 2 27 6" xfId="19596"/>
    <cellStyle name="Nagłówek 3 2 27 7" xfId="19597"/>
    <cellStyle name="Nagłówek 3 2 28" xfId="19598"/>
    <cellStyle name="Nagłówek 3 2 28 2" xfId="19599"/>
    <cellStyle name="Nagłówek 3 2 28 3" xfId="19600"/>
    <cellStyle name="Nagłówek 3 2 28 4" xfId="19601"/>
    <cellStyle name="Nagłówek 3 2 28 5" xfId="19602"/>
    <cellStyle name="Nagłówek 3 2 28 6" xfId="19603"/>
    <cellStyle name="Nagłówek 3 2 28 7" xfId="19604"/>
    <cellStyle name="Nagłówek 3 2 29" xfId="19605"/>
    <cellStyle name="Nagłówek 3 2 29 2" xfId="19606"/>
    <cellStyle name="Nagłówek 3 2 3" xfId="19607"/>
    <cellStyle name="Nagłówek 3 2 3 2" xfId="19608"/>
    <cellStyle name="Nagłówek 3 2 3 3" xfId="19609"/>
    <cellStyle name="Nagłówek 3 2 3 4" xfId="19610"/>
    <cellStyle name="Nagłówek 3 2 3 5" xfId="19611"/>
    <cellStyle name="Nagłówek 3 2 3 6" xfId="19612"/>
    <cellStyle name="Nagłówek 3 2 3 7" xfId="19613"/>
    <cellStyle name="Nagłówek 3 2 30" xfId="19614"/>
    <cellStyle name="Nagłówek 3 2 30 2" xfId="19615"/>
    <cellStyle name="Nagłówek 3 2 31" xfId="19616"/>
    <cellStyle name="Nagłówek 3 2 31 2" xfId="19617"/>
    <cellStyle name="Nagłówek 3 2 32" xfId="19618"/>
    <cellStyle name="Nagłówek 3 2 32 2" xfId="19619"/>
    <cellStyle name="Nagłówek 3 2 33" xfId="19620"/>
    <cellStyle name="Nagłówek 3 2 34" xfId="19621"/>
    <cellStyle name="Nagłówek 3 2 35" xfId="19622"/>
    <cellStyle name="Nagłówek 3 2 36" xfId="19623"/>
    <cellStyle name="Nagłówek 3 2 37" xfId="19624"/>
    <cellStyle name="Nagłówek 3 2 38" xfId="19625"/>
    <cellStyle name="Nagłówek 3 2 39" xfId="19626"/>
    <cellStyle name="Nagłówek 3 2 4" xfId="19627"/>
    <cellStyle name="Nagłówek 3 2 4 2" xfId="19628"/>
    <cellStyle name="Nagłówek 3 2 4 3" xfId="19629"/>
    <cellStyle name="Nagłówek 3 2 4 4" xfId="19630"/>
    <cellStyle name="Nagłówek 3 2 4 5" xfId="19631"/>
    <cellStyle name="Nagłówek 3 2 4 6" xfId="19632"/>
    <cellStyle name="Nagłówek 3 2 4 7" xfId="19633"/>
    <cellStyle name="Nagłówek 3 2 40" xfId="19634"/>
    <cellStyle name="Nagłówek 3 2 41" xfId="19635"/>
    <cellStyle name="Nagłówek 3 2 42" xfId="19636"/>
    <cellStyle name="Nagłówek 3 2 43" xfId="19637"/>
    <cellStyle name="Nagłówek 3 2 44" xfId="19638"/>
    <cellStyle name="Nagłówek 3 2 45" xfId="19639"/>
    <cellStyle name="Nagłówek 3 2 46" xfId="19640"/>
    <cellStyle name="Nagłówek 3 2 47" xfId="19641"/>
    <cellStyle name="Nagłówek 3 2 48" xfId="19642"/>
    <cellStyle name="Nagłówek 3 2 49" xfId="19643"/>
    <cellStyle name="Nagłówek 3 2 5" xfId="19644"/>
    <cellStyle name="Nagłówek 3 2 5 2" xfId="19645"/>
    <cellStyle name="Nagłówek 3 2 5 3" xfId="19646"/>
    <cellStyle name="Nagłówek 3 2 5 4" xfId="19647"/>
    <cellStyle name="Nagłówek 3 2 5 5" xfId="19648"/>
    <cellStyle name="Nagłówek 3 2 5 6" xfId="19649"/>
    <cellStyle name="Nagłówek 3 2 5 7" xfId="19650"/>
    <cellStyle name="Nagłówek 3 2 50" xfId="19651"/>
    <cellStyle name="Nagłówek 3 2 51" xfId="19652"/>
    <cellStyle name="Nagłówek 3 2 52" xfId="19653"/>
    <cellStyle name="Nagłówek 3 2 53" xfId="19654"/>
    <cellStyle name="Nagłówek 3 2 6" xfId="19655"/>
    <cellStyle name="Nagłówek 3 2 6 2" xfId="19656"/>
    <cellStyle name="Nagłówek 3 2 6 3" xfId="19657"/>
    <cellStyle name="Nagłówek 3 2 6 4" xfId="19658"/>
    <cellStyle name="Nagłówek 3 2 6 5" xfId="19659"/>
    <cellStyle name="Nagłówek 3 2 6 6" xfId="19660"/>
    <cellStyle name="Nagłówek 3 2 6 7" xfId="19661"/>
    <cellStyle name="Nagłówek 3 2 7" xfId="19662"/>
    <cellStyle name="Nagłówek 3 2 7 2" xfId="19663"/>
    <cellStyle name="Nagłówek 3 2 7 3" xfId="19664"/>
    <cellStyle name="Nagłówek 3 2 7 4" xfId="19665"/>
    <cellStyle name="Nagłówek 3 2 7 5" xfId="19666"/>
    <cellStyle name="Nagłówek 3 2 7 6" xfId="19667"/>
    <cellStyle name="Nagłówek 3 2 7 7" xfId="19668"/>
    <cellStyle name="Nagłówek 3 2 8" xfId="19669"/>
    <cellStyle name="Nagłówek 3 2 8 2" xfId="19670"/>
    <cellStyle name="Nagłówek 3 2 8 3" xfId="19671"/>
    <cellStyle name="Nagłówek 3 2 8 4" xfId="19672"/>
    <cellStyle name="Nagłówek 3 2 8 5" xfId="19673"/>
    <cellStyle name="Nagłówek 3 2 8 6" xfId="19674"/>
    <cellStyle name="Nagłówek 3 2 8 7" xfId="19675"/>
    <cellStyle name="Nagłówek 3 2 9" xfId="19676"/>
    <cellStyle name="Nagłówek 3 2 9 2" xfId="19677"/>
    <cellStyle name="Nagłówek 3 2 9 3" xfId="19678"/>
    <cellStyle name="Nagłówek 3 2 9 4" xfId="19679"/>
    <cellStyle name="Nagłówek 3 2 9 5" xfId="19680"/>
    <cellStyle name="Nagłówek 3 2 9 6" xfId="19681"/>
    <cellStyle name="Nagłówek 3 2 9 7" xfId="19682"/>
    <cellStyle name="Nagłówek 3 3" xfId="19683"/>
    <cellStyle name="Nagłówek 3 3 2" xfId="19684"/>
    <cellStyle name="Nagłówek 3 3 2 2" xfId="19685"/>
    <cellStyle name="Nagłówek 3 3 3" xfId="19686"/>
    <cellStyle name="Nagłówek 3 3 4" xfId="19687"/>
    <cellStyle name="Nagłówek 3 3 5" xfId="19688"/>
    <cellStyle name="Nagłówek 3 4" xfId="19689"/>
    <cellStyle name="Nagłówek 3 4 2" xfId="19690"/>
    <cellStyle name="Nagłówek 3 4 3" xfId="19691"/>
    <cellStyle name="Nagłówek 3 4 4" xfId="19692"/>
    <cellStyle name="Nagłówek 3 4 5" xfId="19693"/>
    <cellStyle name="Nagłówek 3 5" xfId="19694"/>
    <cellStyle name="Nagłówek 3 5 2" xfId="19695"/>
    <cellStyle name="Nagłówek 3 5 3" xfId="19696"/>
    <cellStyle name="Nagłówek 3 6" xfId="19697"/>
    <cellStyle name="Nagłówek 3 6 2" xfId="19698"/>
    <cellStyle name="Nagłówek 3 7" xfId="19699"/>
    <cellStyle name="Nagłówek 4 2" xfId="19700"/>
    <cellStyle name="Nagłówek 4 2 10" xfId="19701"/>
    <cellStyle name="Nagłówek 4 2 10 2" xfId="19702"/>
    <cellStyle name="Nagłówek 4 2 10 3" xfId="19703"/>
    <cellStyle name="Nagłówek 4 2 10 4" xfId="19704"/>
    <cellStyle name="Nagłówek 4 2 10 5" xfId="19705"/>
    <cellStyle name="Nagłówek 4 2 10 6" xfId="19706"/>
    <cellStyle name="Nagłówek 4 2 10 7" xfId="19707"/>
    <cellStyle name="Nagłówek 4 2 11" xfId="19708"/>
    <cellStyle name="Nagłówek 4 2 11 2" xfId="19709"/>
    <cellStyle name="Nagłówek 4 2 11 3" xfId="19710"/>
    <cellStyle name="Nagłówek 4 2 11 4" xfId="19711"/>
    <cellStyle name="Nagłówek 4 2 11 5" xfId="19712"/>
    <cellStyle name="Nagłówek 4 2 11 6" xfId="19713"/>
    <cellStyle name="Nagłówek 4 2 11 7" xfId="19714"/>
    <cellStyle name="Nagłówek 4 2 12" xfId="19715"/>
    <cellStyle name="Nagłówek 4 2 12 2" xfId="19716"/>
    <cellStyle name="Nagłówek 4 2 12 3" xfId="19717"/>
    <cellStyle name="Nagłówek 4 2 12 4" xfId="19718"/>
    <cellStyle name="Nagłówek 4 2 12 5" xfId="19719"/>
    <cellStyle name="Nagłówek 4 2 12 6" xfId="19720"/>
    <cellStyle name="Nagłówek 4 2 12 7" xfId="19721"/>
    <cellStyle name="Nagłówek 4 2 13" xfId="19722"/>
    <cellStyle name="Nagłówek 4 2 13 2" xfId="19723"/>
    <cellStyle name="Nagłówek 4 2 13 3" xfId="19724"/>
    <cellStyle name="Nagłówek 4 2 13 4" xfId="19725"/>
    <cellStyle name="Nagłówek 4 2 13 5" xfId="19726"/>
    <cellStyle name="Nagłówek 4 2 13 6" xfId="19727"/>
    <cellStyle name="Nagłówek 4 2 13 7" xfId="19728"/>
    <cellStyle name="Nagłówek 4 2 14" xfId="19729"/>
    <cellStyle name="Nagłówek 4 2 14 2" xfId="19730"/>
    <cellStyle name="Nagłówek 4 2 14 3" xfId="19731"/>
    <cellStyle name="Nagłówek 4 2 14 4" xfId="19732"/>
    <cellStyle name="Nagłówek 4 2 14 5" xfId="19733"/>
    <cellStyle name="Nagłówek 4 2 14 6" xfId="19734"/>
    <cellStyle name="Nagłówek 4 2 14 7" xfId="19735"/>
    <cellStyle name="Nagłówek 4 2 15" xfId="19736"/>
    <cellStyle name="Nagłówek 4 2 15 2" xfId="19737"/>
    <cellStyle name="Nagłówek 4 2 15 3" xfId="19738"/>
    <cellStyle name="Nagłówek 4 2 15 4" xfId="19739"/>
    <cellStyle name="Nagłówek 4 2 15 5" xfId="19740"/>
    <cellStyle name="Nagłówek 4 2 15 6" xfId="19741"/>
    <cellStyle name="Nagłówek 4 2 15 7" xfId="19742"/>
    <cellStyle name="Nagłówek 4 2 16" xfId="19743"/>
    <cellStyle name="Nagłówek 4 2 16 2" xfId="19744"/>
    <cellStyle name="Nagłówek 4 2 16 3" xfId="19745"/>
    <cellStyle name="Nagłówek 4 2 16 4" xfId="19746"/>
    <cellStyle name="Nagłówek 4 2 16 5" xfId="19747"/>
    <cellStyle name="Nagłówek 4 2 16 6" xfId="19748"/>
    <cellStyle name="Nagłówek 4 2 16 7" xfId="19749"/>
    <cellStyle name="Nagłówek 4 2 17" xfId="19750"/>
    <cellStyle name="Nagłówek 4 2 17 2" xfId="19751"/>
    <cellStyle name="Nagłówek 4 2 17 3" xfId="19752"/>
    <cellStyle name="Nagłówek 4 2 17 4" xfId="19753"/>
    <cellStyle name="Nagłówek 4 2 17 5" xfId="19754"/>
    <cellStyle name="Nagłówek 4 2 17 6" xfId="19755"/>
    <cellStyle name="Nagłówek 4 2 17 7" xfId="19756"/>
    <cellStyle name="Nagłówek 4 2 18" xfId="19757"/>
    <cellStyle name="Nagłówek 4 2 18 2" xfId="19758"/>
    <cellStyle name="Nagłówek 4 2 18 3" xfId="19759"/>
    <cellStyle name="Nagłówek 4 2 18 4" xfId="19760"/>
    <cellStyle name="Nagłówek 4 2 18 5" xfId="19761"/>
    <cellStyle name="Nagłówek 4 2 18 6" xfId="19762"/>
    <cellStyle name="Nagłówek 4 2 18 7" xfId="19763"/>
    <cellStyle name="Nagłówek 4 2 19" xfId="19764"/>
    <cellStyle name="Nagłówek 4 2 19 2" xfId="19765"/>
    <cellStyle name="Nagłówek 4 2 19 3" xfId="19766"/>
    <cellStyle name="Nagłówek 4 2 19 4" xfId="19767"/>
    <cellStyle name="Nagłówek 4 2 19 5" xfId="19768"/>
    <cellStyle name="Nagłówek 4 2 19 6" xfId="19769"/>
    <cellStyle name="Nagłówek 4 2 19 7" xfId="19770"/>
    <cellStyle name="Nagłówek 4 2 2" xfId="19771"/>
    <cellStyle name="Nagłówek 4 2 2 2" xfId="19772"/>
    <cellStyle name="Nagłówek 4 2 2 3" xfId="19773"/>
    <cellStyle name="Nagłówek 4 2 2 4" xfId="19774"/>
    <cellStyle name="Nagłówek 4 2 2 5" xfId="19775"/>
    <cellStyle name="Nagłówek 4 2 2 6" xfId="19776"/>
    <cellStyle name="Nagłówek 4 2 2 7" xfId="19777"/>
    <cellStyle name="Nagłówek 4 2 2 8" xfId="19778"/>
    <cellStyle name="Nagłówek 4 2 20" xfId="19779"/>
    <cellStyle name="Nagłówek 4 2 20 2" xfId="19780"/>
    <cellStyle name="Nagłówek 4 2 20 3" xfId="19781"/>
    <cellStyle name="Nagłówek 4 2 20 4" xfId="19782"/>
    <cellStyle name="Nagłówek 4 2 20 5" xfId="19783"/>
    <cellStyle name="Nagłówek 4 2 20 6" xfId="19784"/>
    <cellStyle name="Nagłówek 4 2 20 7" xfId="19785"/>
    <cellStyle name="Nagłówek 4 2 21" xfId="19786"/>
    <cellStyle name="Nagłówek 4 2 21 2" xfId="19787"/>
    <cellStyle name="Nagłówek 4 2 21 3" xfId="19788"/>
    <cellStyle name="Nagłówek 4 2 21 4" xfId="19789"/>
    <cellStyle name="Nagłówek 4 2 21 5" xfId="19790"/>
    <cellStyle name="Nagłówek 4 2 21 6" xfId="19791"/>
    <cellStyle name="Nagłówek 4 2 21 7" xfId="19792"/>
    <cellStyle name="Nagłówek 4 2 22" xfId="19793"/>
    <cellStyle name="Nagłówek 4 2 22 2" xfId="19794"/>
    <cellStyle name="Nagłówek 4 2 22 3" xfId="19795"/>
    <cellStyle name="Nagłówek 4 2 22 4" xfId="19796"/>
    <cellStyle name="Nagłówek 4 2 22 5" xfId="19797"/>
    <cellStyle name="Nagłówek 4 2 22 6" xfId="19798"/>
    <cellStyle name="Nagłówek 4 2 22 7" xfId="19799"/>
    <cellStyle name="Nagłówek 4 2 23" xfId="19800"/>
    <cellStyle name="Nagłówek 4 2 23 2" xfId="19801"/>
    <cellStyle name="Nagłówek 4 2 23 3" xfId="19802"/>
    <cellStyle name="Nagłówek 4 2 23 4" xfId="19803"/>
    <cellStyle name="Nagłówek 4 2 23 5" xfId="19804"/>
    <cellStyle name="Nagłówek 4 2 23 6" xfId="19805"/>
    <cellStyle name="Nagłówek 4 2 23 7" xfId="19806"/>
    <cellStyle name="Nagłówek 4 2 24" xfId="19807"/>
    <cellStyle name="Nagłówek 4 2 24 2" xfId="19808"/>
    <cellStyle name="Nagłówek 4 2 24 3" xfId="19809"/>
    <cellStyle name="Nagłówek 4 2 24 4" xfId="19810"/>
    <cellStyle name="Nagłówek 4 2 24 5" xfId="19811"/>
    <cellStyle name="Nagłówek 4 2 24 6" xfId="19812"/>
    <cellStyle name="Nagłówek 4 2 24 7" xfId="19813"/>
    <cellStyle name="Nagłówek 4 2 25" xfId="19814"/>
    <cellStyle name="Nagłówek 4 2 25 2" xfId="19815"/>
    <cellStyle name="Nagłówek 4 2 25 3" xfId="19816"/>
    <cellStyle name="Nagłówek 4 2 25 4" xfId="19817"/>
    <cellStyle name="Nagłówek 4 2 25 5" xfId="19818"/>
    <cellStyle name="Nagłówek 4 2 25 6" xfId="19819"/>
    <cellStyle name="Nagłówek 4 2 25 7" xfId="19820"/>
    <cellStyle name="Nagłówek 4 2 26" xfId="19821"/>
    <cellStyle name="Nagłówek 4 2 26 2" xfId="19822"/>
    <cellStyle name="Nagłówek 4 2 26 3" xfId="19823"/>
    <cellStyle name="Nagłówek 4 2 26 4" xfId="19824"/>
    <cellStyle name="Nagłówek 4 2 26 5" xfId="19825"/>
    <cellStyle name="Nagłówek 4 2 26 6" xfId="19826"/>
    <cellStyle name="Nagłówek 4 2 26 7" xfId="19827"/>
    <cellStyle name="Nagłówek 4 2 27" xfId="19828"/>
    <cellStyle name="Nagłówek 4 2 27 2" xfId="19829"/>
    <cellStyle name="Nagłówek 4 2 27 3" xfId="19830"/>
    <cellStyle name="Nagłówek 4 2 27 4" xfId="19831"/>
    <cellStyle name="Nagłówek 4 2 27 5" xfId="19832"/>
    <cellStyle name="Nagłówek 4 2 27 6" xfId="19833"/>
    <cellStyle name="Nagłówek 4 2 27 7" xfId="19834"/>
    <cellStyle name="Nagłówek 4 2 28" xfId="19835"/>
    <cellStyle name="Nagłówek 4 2 28 2" xfId="19836"/>
    <cellStyle name="Nagłówek 4 2 28 3" xfId="19837"/>
    <cellStyle name="Nagłówek 4 2 28 4" xfId="19838"/>
    <cellStyle name="Nagłówek 4 2 28 5" xfId="19839"/>
    <cellStyle name="Nagłówek 4 2 28 6" xfId="19840"/>
    <cellStyle name="Nagłówek 4 2 28 7" xfId="19841"/>
    <cellStyle name="Nagłówek 4 2 29" xfId="19842"/>
    <cellStyle name="Nagłówek 4 2 29 2" xfId="19843"/>
    <cellStyle name="Nagłówek 4 2 3" xfId="19844"/>
    <cellStyle name="Nagłówek 4 2 3 2" xfId="19845"/>
    <cellStyle name="Nagłówek 4 2 3 3" xfId="19846"/>
    <cellStyle name="Nagłówek 4 2 3 4" xfId="19847"/>
    <cellStyle name="Nagłówek 4 2 3 5" xfId="19848"/>
    <cellStyle name="Nagłówek 4 2 3 6" xfId="19849"/>
    <cellStyle name="Nagłówek 4 2 3 7" xfId="19850"/>
    <cellStyle name="Nagłówek 4 2 30" xfId="19851"/>
    <cellStyle name="Nagłówek 4 2 30 2" xfId="19852"/>
    <cellStyle name="Nagłówek 4 2 31" xfId="19853"/>
    <cellStyle name="Nagłówek 4 2 31 2" xfId="19854"/>
    <cellStyle name="Nagłówek 4 2 32" xfId="19855"/>
    <cellStyle name="Nagłówek 4 2 32 2" xfId="19856"/>
    <cellStyle name="Nagłówek 4 2 33" xfId="19857"/>
    <cellStyle name="Nagłówek 4 2 34" xfId="19858"/>
    <cellStyle name="Nagłówek 4 2 35" xfId="19859"/>
    <cellStyle name="Nagłówek 4 2 36" xfId="19860"/>
    <cellStyle name="Nagłówek 4 2 37" xfId="19861"/>
    <cellStyle name="Nagłówek 4 2 38" xfId="19862"/>
    <cellStyle name="Nagłówek 4 2 39" xfId="19863"/>
    <cellStyle name="Nagłówek 4 2 4" xfId="19864"/>
    <cellStyle name="Nagłówek 4 2 4 2" xfId="19865"/>
    <cellStyle name="Nagłówek 4 2 4 3" xfId="19866"/>
    <cellStyle name="Nagłówek 4 2 4 4" xfId="19867"/>
    <cellStyle name="Nagłówek 4 2 4 5" xfId="19868"/>
    <cellStyle name="Nagłówek 4 2 4 6" xfId="19869"/>
    <cellStyle name="Nagłówek 4 2 4 7" xfId="19870"/>
    <cellStyle name="Nagłówek 4 2 40" xfId="19871"/>
    <cellStyle name="Nagłówek 4 2 41" xfId="19872"/>
    <cellStyle name="Nagłówek 4 2 42" xfId="19873"/>
    <cellStyle name="Nagłówek 4 2 43" xfId="19874"/>
    <cellStyle name="Nagłówek 4 2 44" xfId="19875"/>
    <cellStyle name="Nagłówek 4 2 45" xfId="19876"/>
    <cellStyle name="Nagłówek 4 2 46" xfId="19877"/>
    <cellStyle name="Nagłówek 4 2 47" xfId="19878"/>
    <cellStyle name="Nagłówek 4 2 48" xfId="19879"/>
    <cellStyle name="Nagłówek 4 2 49" xfId="19880"/>
    <cellStyle name="Nagłówek 4 2 5" xfId="19881"/>
    <cellStyle name="Nagłówek 4 2 5 2" xfId="19882"/>
    <cellStyle name="Nagłówek 4 2 5 3" xfId="19883"/>
    <cellStyle name="Nagłówek 4 2 5 4" xfId="19884"/>
    <cellStyle name="Nagłówek 4 2 5 5" xfId="19885"/>
    <cellStyle name="Nagłówek 4 2 5 6" xfId="19886"/>
    <cellStyle name="Nagłówek 4 2 5 7" xfId="19887"/>
    <cellStyle name="Nagłówek 4 2 50" xfId="19888"/>
    <cellStyle name="Nagłówek 4 2 51" xfId="19889"/>
    <cellStyle name="Nagłówek 4 2 52" xfId="19890"/>
    <cellStyle name="Nagłówek 4 2 53" xfId="19891"/>
    <cellStyle name="Nagłówek 4 2 6" xfId="19892"/>
    <cellStyle name="Nagłówek 4 2 6 2" xfId="19893"/>
    <cellStyle name="Nagłówek 4 2 6 3" xfId="19894"/>
    <cellStyle name="Nagłówek 4 2 6 4" xfId="19895"/>
    <cellStyle name="Nagłówek 4 2 6 5" xfId="19896"/>
    <cellStyle name="Nagłówek 4 2 6 6" xfId="19897"/>
    <cellStyle name="Nagłówek 4 2 6 7" xfId="19898"/>
    <cellStyle name="Nagłówek 4 2 7" xfId="19899"/>
    <cellStyle name="Nagłówek 4 2 7 2" xfId="19900"/>
    <cellStyle name="Nagłówek 4 2 7 3" xfId="19901"/>
    <cellStyle name="Nagłówek 4 2 7 4" xfId="19902"/>
    <cellStyle name="Nagłówek 4 2 7 5" xfId="19903"/>
    <cellStyle name="Nagłówek 4 2 7 6" xfId="19904"/>
    <cellStyle name="Nagłówek 4 2 7 7" xfId="19905"/>
    <cellStyle name="Nagłówek 4 2 8" xfId="19906"/>
    <cellStyle name="Nagłówek 4 2 8 2" xfId="19907"/>
    <cellStyle name="Nagłówek 4 2 8 3" xfId="19908"/>
    <cellStyle name="Nagłówek 4 2 8 4" xfId="19909"/>
    <cellStyle name="Nagłówek 4 2 8 5" xfId="19910"/>
    <cellStyle name="Nagłówek 4 2 8 6" xfId="19911"/>
    <cellStyle name="Nagłówek 4 2 8 7" xfId="19912"/>
    <cellStyle name="Nagłówek 4 2 9" xfId="19913"/>
    <cellStyle name="Nagłówek 4 2 9 2" xfId="19914"/>
    <cellStyle name="Nagłówek 4 2 9 3" xfId="19915"/>
    <cellStyle name="Nagłówek 4 2 9 4" xfId="19916"/>
    <cellStyle name="Nagłówek 4 2 9 5" xfId="19917"/>
    <cellStyle name="Nagłówek 4 2 9 6" xfId="19918"/>
    <cellStyle name="Nagłówek 4 2 9 7" xfId="19919"/>
    <cellStyle name="Nagłówek 4 3" xfId="19920"/>
    <cellStyle name="Nagłówek 4 3 2" xfId="19921"/>
    <cellStyle name="Nagłówek 4 3 2 2" xfId="19922"/>
    <cellStyle name="Nagłówek 4 3 3" xfId="19923"/>
    <cellStyle name="Nagłówek 4 3 4" xfId="19924"/>
    <cellStyle name="Nagłówek 4 3 5" xfId="19925"/>
    <cellStyle name="Nagłówek 4 4" xfId="19926"/>
    <cellStyle name="Nagłówek 4 4 2" xfId="19927"/>
    <cellStyle name="Nagłówek 4 4 3" xfId="19928"/>
    <cellStyle name="Nagłówek 4 4 4" xfId="19929"/>
    <cellStyle name="Nagłówek 4 4 5" xfId="19930"/>
    <cellStyle name="Nagłówek 4 5" xfId="19931"/>
    <cellStyle name="Nagłówek 4 5 2" xfId="19932"/>
    <cellStyle name="Nagłówek 4 5 3" xfId="19933"/>
    <cellStyle name="Nagłówek 4 6" xfId="19934"/>
    <cellStyle name="Nagłówek 4 6 2" xfId="19935"/>
    <cellStyle name="Nagłówek 4 7" xfId="19936"/>
    <cellStyle name="Neutralne 2" xfId="19937"/>
    <cellStyle name="Neutralne 2 10" xfId="19938"/>
    <cellStyle name="Neutralne 2 10 2" xfId="19939"/>
    <cellStyle name="Neutralne 2 10 3" xfId="19940"/>
    <cellStyle name="Neutralne 2 10 4" xfId="19941"/>
    <cellStyle name="Neutralne 2 10 5" xfId="19942"/>
    <cellStyle name="Neutralne 2 10 6" xfId="19943"/>
    <cellStyle name="Neutralne 2 10 7" xfId="19944"/>
    <cellStyle name="Neutralne 2 11" xfId="19945"/>
    <cellStyle name="Neutralne 2 11 2" xfId="19946"/>
    <cellStyle name="Neutralne 2 11 3" xfId="19947"/>
    <cellStyle name="Neutralne 2 11 4" xfId="19948"/>
    <cellStyle name="Neutralne 2 11 5" xfId="19949"/>
    <cellStyle name="Neutralne 2 11 6" xfId="19950"/>
    <cellStyle name="Neutralne 2 11 7" xfId="19951"/>
    <cellStyle name="Neutralne 2 12" xfId="19952"/>
    <cellStyle name="Neutralne 2 12 2" xfId="19953"/>
    <cellStyle name="Neutralne 2 12 3" xfId="19954"/>
    <cellStyle name="Neutralne 2 12 4" xfId="19955"/>
    <cellStyle name="Neutralne 2 12 5" xfId="19956"/>
    <cellStyle name="Neutralne 2 12 6" xfId="19957"/>
    <cellStyle name="Neutralne 2 12 7" xfId="19958"/>
    <cellStyle name="Neutralne 2 13" xfId="19959"/>
    <cellStyle name="Neutralne 2 13 2" xfId="19960"/>
    <cellStyle name="Neutralne 2 13 3" xfId="19961"/>
    <cellStyle name="Neutralne 2 13 4" xfId="19962"/>
    <cellStyle name="Neutralne 2 13 5" xfId="19963"/>
    <cellStyle name="Neutralne 2 13 6" xfId="19964"/>
    <cellStyle name="Neutralne 2 13 7" xfId="19965"/>
    <cellStyle name="Neutralne 2 14" xfId="19966"/>
    <cellStyle name="Neutralne 2 14 2" xfId="19967"/>
    <cellStyle name="Neutralne 2 14 3" xfId="19968"/>
    <cellStyle name="Neutralne 2 14 4" xfId="19969"/>
    <cellStyle name="Neutralne 2 14 5" xfId="19970"/>
    <cellStyle name="Neutralne 2 14 6" xfId="19971"/>
    <cellStyle name="Neutralne 2 14 7" xfId="19972"/>
    <cellStyle name="Neutralne 2 15" xfId="19973"/>
    <cellStyle name="Neutralne 2 15 2" xfId="19974"/>
    <cellStyle name="Neutralne 2 15 3" xfId="19975"/>
    <cellStyle name="Neutralne 2 15 4" xfId="19976"/>
    <cellStyle name="Neutralne 2 15 5" xfId="19977"/>
    <cellStyle name="Neutralne 2 15 6" xfId="19978"/>
    <cellStyle name="Neutralne 2 15 7" xfId="19979"/>
    <cellStyle name="Neutralne 2 16" xfId="19980"/>
    <cellStyle name="Neutralne 2 16 2" xfId="19981"/>
    <cellStyle name="Neutralne 2 16 3" xfId="19982"/>
    <cellStyle name="Neutralne 2 16 4" xfId="19983"/>
    <cellStyle name="Neutralne 2 16 5" xfId="19984"/>
    <cellStyle name="Neutralne 2 16 6" xfId="19985"/>
    <cellStyle name="Neutralne 2 16 7" xfId="19986"/>
    <cellStyle name="Neutralne 2 17" xfId="19987"/>
    <cellStyle name="Neutralne 2 17 2" xfId="19988"/>
    <cellStyle name="Neutralne 2 17 3" xfId="19989"/>
    <cellStyle name="Neutralne 2 17 4" xfId="19990"/>
    <cellStyle name="Neutralne 2 17 5" xfId="19991"/>
    <cellStyle name="Neutralne 2 17 6" xfId="19992"/>
    <cellStyle name="Neutralne 2 17 7" xfId="19993"/>
    <cellStyle name="Neutralne 2 18" xfId="19994"/>
    <cellStyle name="Neutralne 2 18 2" xfId="19995"/>
    <cellStyle name="Neutralne 2 18 3" xfId="19996"/>
    <cellStyle name="Neutralne 2 18 4" xfId="19997"/>
    <cellStyle name="Neutralne 2 18 5" xfId="19998"/>
    <cellStyle name="Neutralne 2 18 6" xfId="19999"/>
    <cellStyle name="Neutralne 2 18 7" xfId="20000"/>
    <cellStyle name="Neutralne 2 19" xfId="20001"/>
    <cellStyle name="Neutralne 2 19 2" xfId="20002"/>
    <cellStyle name="Neutralne 2 19 3" xfId="20003"/>
    <cellStyle name="Neutralne 2 19 4" xfId="20004"/>
    <cellStyle name="Neutralne 2 19 5" xfId="20005"/>
    <cellStyle name="Neutralne 2 19 6" xfId="20006"/>
    <cellStyle name="Neutralne 2 19 7" xfId="20007"/>
    <cellStyle name="Neutralne 2 2" xfId="20008"/>
    <cellStyle name="Neutralne 2 2 2" xfId="20009"/>
    <cellStyle name="Neutralne 2 2 3" xfId="20010"/>
    <cellStyle name="Neutralne 2 2 4" xfId="20011"/>
    <cellStyle name="Neutralne 2 2 5" xfId="20012"/>
    <cellStyle name="Neutralne 2 2 6" xfId="20013"/>
    <cellStyle name="Neutralne 2 2 7" xfId="20014"/>
    <cellStyle name="Neutralne 2 2 8" xfId="20015"/>
    <cellStyle name="Neutralne 2 20" xfId="20016"/>
    <cellStyle name="Neutralne 2 20 2" xfId="20017"/>
    <cellStyle name="Neutralne 2 20 3" xfId="20018"/>
    <cellStyle name="Neutralne 2 20 4" xfId="20019"/>
    <cellStyle name="Neutralne 2 20 5" xfId="20020"/>
    <cellStyle name="Neutralne 2 20 6" xfId="20021"/>
    <cellStyle name="Neutralne 2 20 7" xfId="20022"/>
    <cellStyle name="Neutralne 2 21" xfId="20023"/>
    <cellStyle name="Neutralne 2 21 2" xfId="20024"/>
    <cellStyle name="Neutralne 2 21 3" xfId="20025"/>
    <cellStyle name="Neutralne 2 21 4" xfId="20026"/>
    <cellStyle name="Neutralne 2 21 5" xfId="20027"/>
    <cellStyle name="Neutralne 2 21 6" xfId="20028"/>
    <cellStyle name="Neutralne 2 21 7" xfId="20029"/>
    <cellStyle name="Neutralne 2 22" xfId="20030"/>
    <cellStyle name="Neutralne 2 22 2" xfId="20031"/>
    <cellStyle name="Neutralne 2 22 3" xfId="20032"/>
    <cellStyle name="Neutralne 2 22 4" xfId="20033"/>
    <cellStyle name="Neutralne 2 22 5" xfId="20034"/>
    <cellStyle name="Neutralne 2 22 6" xfId="20035"/>
    <cellStyle name="Neutralne 2 22 7" xfId="20036"/>
    <cellStyle name="Neutralne 2 23" xfId="20037"/>
    <cellStyle name="Neutralne 2 23 2" xfId="20038"/>
    <cellStyle name="Neutralne 2 23 3" xfId="20039"/>
    <cellStyle name="Neutralne 2 23 4" xfId="20040"/>
    <cellStyle name="Neutralne 2 23 5" xfId="20041"/>
    <cellStyle name="Neutralne 2 23 6" xfId="20042"/>
    <cellStyle name="Neutralne 2 23 7" xfId="20043"/>
    <cellStyle name="Neutralne 2 24" xfId="20044"/>
    <cellStyle name="Neutralne 2 24 2" xfId="20045"/>
    <cellStyle name="Neutralne 2 24 3" xfId="20046"/>
    <cellStyle name="Neutralne 2 24 4" xfId="20047"/>
    <cellStyle name="Neutralne 2 24 5" xfId="20048"/>
    <cellStyle name="Neutralne 2 24 6" xfId="20049"/>
    <cellStyle name="Neutralne 2 24 7" xfId="20050"/>
    <cellStyle name="Neutralne 2 25" xfId="20051"/>
    <cellStyle name="Neutralne 2 25 2" xfId="20052"/>
    <cellStyle name="Neutralne 2 25 3" xfId="20053"/>
    <cellStyle name="Neutralne 2 25 4" xfId="20054"/>
    <cellStyle name="Neutralne 2 25 5" xfId="20055"/>
    <cellStyle name="Neutralne 2 25 6" xfId="20056"/>
    <cellStyle name="Neutralne 2 25 7" xfId="20057"/>
    <cellStyle name="Neutralne 2 26" xfId="20058"/>
    <cellStyle name="Neutralne 2 26 2" xfId="20059"/>
    <cellStyle name="Neutralne 2 26 3" xfId="20060"/>
    <cellStyle name="Neutralne 2 26 4" xfId="20061"/>
    <cellStyle name="Neutralne 2 26 5" xfId="20062"/>
    <cellStyle name="Neutralne 2 26 6" xfId="20063"/>
    <cellStyle name="Neutralne 2 26 7" xfId="20064"/>
    <cellStyle name="Neutralne 2 27" xfId="20065"/>
    <cellStyle name="Neutralne 2 27 2" xfId="20066"/>
    <cellStyle name="Neutralne 2 27 3" xfId="20067"/>
    <cellStyle name="Neutralne 2 27 4" xfId="20068"/>
    <cellStyle name="Neutralne 2 27 5" xfId="20069"/>
    <cellStyle name="Neutralne 2 27 6" xfId="20070"/>
    <cellStyle name="Neutralne 2 27 7" xfId="20071"/>
    <cellStyle name="Neutralne 2 28" xfId="20072"/>
    <cellStyle name="Neutralne 2 28 2" xfId="20073"/>
    <cellStyle name="Neutralne 2 28 3" xfId="20074"/>
    <cellStyle name="Neutralne 2 28 4" xfId="20075"/>
    <cellStyle name="Neutralne 2 28 5" xfId="20076"/>
    <cellStyle name="Neutralne 2 28 6" xfId="20077"/>
    <cellStyle name="Neutralne 2 28 7" xfId="20078"/>
    <cellStyle name="Neutralne 2 29" xfId="20079"/>
    <cellStyle name="Neutralne 2 29 2" xfId="20080"/>
    <cellStyle name="Neutralne 2 3" xfId="20081"/>
    <cellStyle name="Neutralne 2 3 2" xfId="20082"/>
    <cellStyle name="Neutralne 2 3 3" xfId="20083"/>
    <cellStyle name="Neutralne 2 3 4" xfId="20084"/>
    <cellStyle name="Neutralne 2 3 5" xfId="20085"/>
    <cellStyle name="Neutralne 2 3 6" xfId="20086"/>
    <cellStyle name="Neutralne 2 3 7" xfId="20087"/>
    <cellStyle name="Neutralne 2 30" xfId="20088"/>
    <cellStyle name="Neutralne 2 30 2" xfId="20089"/>
    <cellStyle name="Neutralne 2 31" xfId="20090"/>
    <cellStyle name="Neutralne 2 31 2" xfId="20091"/>
    <cellStyle name="Neutralne 2 32" xfId="20092"/>
    <cellStyle name="Neutralne 2 32 2" xfId="20093"/>
    <cellStyle name="Neutralne 2 33" xfId="20094"/>
    <cellStyle name="Neutralne 2 34" xfId="20095"/>
    <cellStyle name="Neutralne 2 35" xfId="20096"/>
    <cellStyle name="Neutralne 2 36" xfId="20097"/>
    <cellStyle name="Neutralne 2 37" xfId="20098"/>
    <cellStyle name="Neutralne 2 38" xfId="20099"/>
    <cellStyle name="Neutralne 2 39" xfId="20100"/>
    <cellStyle name="Neutralne 2 4" xfId="20101"/>
    <cellStyle name="Neutralne 2 4 2" xfId="20102"/>
    <cellStyle name="Neutralne 2 4 3" xfId="20103"/>
    <cellStyle name="Neutralne 2 4 4" xfId="20104"/>
    <cellStyle name="Neutralne 2 4 5" xfId="20105"/>
    <cellStyle name="Neutralne 2 4 6" xfId="20106"/>
    <cellStyle name="Neutralne 2 4 7" xfId="20107"/>
    <cellStyle name="Neutralne 2 5" xfId="20108"/>
    <cellStyle name="Neutralne 2 5 2" xfId="20109"/>
    <cellStyle name="Neutralne 2 5 3" xfId="20110"/>
    <cellStyle name="Neutralne 2 5 4" xfId="20111"/>
    <cellStyle name="Neutralne 2 5 5" xfId="20112"/>
    <cellStyle name="Neutralne 2 5 6" xfId="20113"/>
    <cellStyle name="Neutralne 2 5 7" xfId="20114"/>
    <cellStyle name="Neutralne 2 6" xfId="20115"/>
    <cellStyle name="Neutralne 2 6 2" xfId="20116"/>
    <cellStyle name="Neutralne 2 6 3" xfId="20117"/>
    <cellStyle name="Neutralne 2 6 4" xfId="20118"/>
    <cellStyle name="Neutralne 2 6 5" xfId="20119"/>
    <cellStyle name="Neutralne 2 6 6" xfId="20120"/>
    <cellStyle name="Neutralne 2 6 7" xfId="20121"/>
    <cellStyle name="Neutralne 2 7" xfId="20122"/>
    <cellStyle name="Neutralne 2 7 2" xfId="20123"/>
    <cellStyle name="Neutralne 2 7 3" xfId="20124"/>
    <cellStyle name="Neutralne 2 7 4" xfId="20125"/>
    <cellStyle name="Neutralne 2 7 5" xfId="20126"/>
    <cellStyle name="Neutralne 2 7 6" xfId="20127"/>
    <cellStyle name="Neutralne 2 7 7" xfId="20128"/>
    <cellStyle name="Neutralne 2 8" xfId="20129"/>
    <cellStyle name="Neutralne 2 8 2" xfId="20130"/>
    <cellStyle name="Neutralne 2 8 3" xfId="20131"/>
    <cellStyle name="Neutralne 2 8 4" xfId="20132"/>
    <cellStyle name="Neutralne 2 8 5" xfId="20133"/>
    <cellStyle name="Neutralne 2 8 6" xfId="20134"/>
    <cellStyle name="Neutralne 2 8 7" xfId="20135"/>
    <cellStyle name="Neutralne 2 9" xfId="20136"/>
    <cellStyle name="Neutralne 2 9 2" xfId="20137"/>
    <cellStyle name="Neutralne 2 9 3" xfId="20138"/>
    <cellStyle name="Neutralne 2 9 4" xfId="20139"/>
    <cellStyle name="Neutralne 2 9 5" xfId="20140"/>
    <cellStyle name="Neutralne 2 9 6" xfId="20141"/>
    <cellStyle name="Neutralne 2 9 7" xfId="20142"/>
    <cellStyle name="Neutralne 3" xfId="20143"/>
    <cellStyle name="Neutralne 3 2" xfId="20144"/>
    <cellStyle name="Neutralne 3 2 2" xfId="20145"/>
    <cellStyle name="Neutralne 3 3" xfId="20146"/>
    <cellStyle name="Neutralne 3 4" xfId="20147"/>
    <cellStyle name="Neutralne 3 5" xfId="20148"/>
    <cellStyle name="Neutralne 3 6" xfId="20149"/>
    <cellStyle name="Neutralne 3 7" xfId="20150"/>
    <cellStyle name="Neutralne 3 8" xfId="20151"/>
    <cellStyle name="Neutralne 3 9" xfId="20152"/>
    <cellStyle name="Neutralne 4" xfId="20153"/>
    <cellStyle name="Neutralne 4 2" xfId="20154"/>
    <cellStyle name="Neutralne 4 3" xfId="20155"/>
    <cellStyle name="Neutralne 4 4" xfId="20156"/>
    <cellStyle name="Neutralne 4 5" xfId="20157"/>
    <cellStyle name="Neutralne 4 6" xfId="20158"/>
    <cellStyle name="Neutralne 4 7" xfId="20159"/>
    <cellStyle name="Neutralne 4 8" xfId="20160"/>
    <cellStyle name="Neutralne 4 9" xfId="20161"/>
    <cellStyle name="Neutralne 5" xfId="20162"/>
    <cellStyle name="Neutralne 5 2" xfId="20163"/>
    <cellStyle name="Neutralne 5 3" xfId="20164"/>
    <cellStyle name="Neutralne 6" xfId="20165"/>
    <cellStyle name="Neutralne 6 2" xfId="20166"/>
    <cellStyle name="Neutralne 7" xfId="20167"/>
    <cellStyle name="Nor}al" xfId="20168"/>
    <cellStyle name="Normal - Style1" xfId="20169"/>
    <cellStyle name="Normal 2" xfId="20170"/>
    <cellStyle name="Normal 3" xfId="20171"/>
    <cellStyle name="Normal 4" xfId="20172"/>
    <cellStyle name="Normal_bilans_kardia" xfId="20173"/>
    <cellStyle name="Normál_cb-fr" xfId="20174"/>
    <cellStyle name="Normal_CC_SM_B" xfId="20175"/>
    <cellStyle name="Normale_INDIA_Allegato3" xfId="20176"/>
    <cellStyle name="normální_Kopie - Kalos_DD­_3" xfId="20177"/>
    <cellStyle name="Normalny" xfId="0" builtinId="0"/>
    <cellStyle name="Normalny 10" xfId="20178"/>
    <cellStyle name="Normalny 10 10" xfId="20179"/>
    <cellStyle name="Normalny 10 10 2" xfId="20180"/>
    <cellStyle name="Normalny 10 11" xfId="20181"/>
    <cellStyle name="Normalny 10 11 2" xfId="20182"/>
    <cellStyle name="Normalny 10 12" xfId="20183"/>
    <cellStyle name="Normalny 10 12 2" xfId="20184"/>
    <cellStyle name="Normalny 10 13" xfId="20185"/>
    <cellStyle name="Normalny 10 13 2" xfId="20186"/>
    <cellStyle name="Normalny 10 14" xfId="20187"/>
    <cellStyle name="Normalny 10 14 2" xfId="20188"/>
    <cellStyle name="Normalny 10 15" xfId="20189"/>
    <cellStyle name="Normalny 10 15 2" xfId="20190"/>
    <cellStyle name="Normalny 10 16" xfId="20191"/>
    <cellStyle name="Normalny 10 16 2" xfId="20192"/>
    <cellStyle name="Normalny 10 17" xfId="20193"/>
    <cellStyle name="Normalny 10 17 2" xfId="20194"/>
    <cellStyle name="Normalny 10 18" xfId="20195"/>
    <cellStyle name="Normalny 10 18 2" xfId="20196"/>
    <cellStyle name="Normalny 10 19" xfId="20197"/>
    <cellStyle name="Normalny 10 19 2" xfId="20198"/>
    <cellStyle name="Normalny 10 2" xfId="20199"/>
    <cellStyle name="Normalny 10 2 2" xfId="20200"/>
    <cellStyle name="Normalny 10 2 3" xfId="20201"/>
    <cellStyle name="Normalny 10 2 4" xfId="20202"/>
    <cellStyle name="Normalny 10 20" xfId="20203"/>
    <cellStyle name="Normalny 10 20 2" xfId="20204"/>
    <cellStyle name="Normalny 10 21" xfId="20205"/>
    <cellStyle name="Normalny 10 21 2" xfId="20206"/>
    <cellStyle name="Normalny 10 22" xfId="20207"/>
    <cellStyle name="Normalny 10 22 2" xfId="20208"/>
    <cellStyle name="Normalny 10 23" xfId="20209"/>
    <cellStyle name="Normalny 10 23 2" xfId="20210"/>
    <cellStyle name="Normalny 10 24" xfId="20211"/>
    <cellStyle name="Normalny 10 24 2" xfId="20212"/>
    <cellStyle name="Normalny 10 25" xfId="20213"/>
    <cellStyle name="Normalny 10 25 2" xfId="20214"/>
    <cellStyle name="Normalny 10 26" xfId="20215"/>
    <cellStyle name="Normalny 10 26 2" xfId="20216"/>
    <cellStyle name="Normalny 10 27" xfId="20217"/>
    <cellStyle name="Normalny 10 27 2" xfId="20218"/>
    <cellStyle name="Normalny 10 28" xfId="20219"/>
    <cellStyle name="Normalny 10 29" xfId="20220"/>
    <cellStyle name="Normalny 10 3" xfId="20221"/>
    <cellStyle name="Normalny 10 3 2" xfId="20222"/>
    <cellStyle name="Normalny 10 3 3" xfId="20223"/>
    <cellStyle name="Normalny 10 3 4" xfId="20224"/>
    <cellStyle name="Normalny 10 30" xfId="20225"/>
    <cellStyle name="Normalny 10 31" xfId="20226"/>
    <cellStyle name="Normalny 10 32" xfId="20227"/>
    <cellStyle name="Normalny 10 33" xfId="20228"/>
    <cellStyle name="Normalny 10 34" xfId="20229"/>
    <cellStyle name="Normalny 10 35" xfId="20230"/>
    <cellStyle name="Normalny 10 36" xfId="20231"/>
    <cellStyle name="Normalny 10 37" xfId="20232"/>
    <cellStyle name="Normalny 10 38" xfId="20233"/>
    <cellStyle name="Normalny 10 39" xfId="20234"/>
    <cellStyle name="Normalny 10 4" xfId="20235"/>
    <cellStyle name="Normalny 10 4 2" xfId="20236"/>
    <cellStyle name="Normalny 10 4 3" xfId="20237"/>
    <cellStyle name="Normalny 10 40" xfId="20238"/>
    <cellStyle name="Normalny 10 41" xfId="20239"/>
    <cellStyle name="Normalny 10 42" xfId="20240"/>
    <cellStyle name="Normalny 10 43" xfId="20241"/>
    <cellStyle name="Normalny 10 44" xfId="20242"/>
    <cellStyle name="Normalny 10 45" xfId="20243"/>
    <cellStyle name="Normalny 10 46" xfId="20244"/>
    <cellStyle name="Normalny 10 47" xfId="20245"/>
    <cellStyle name="Normalny 10 48" xfId="20246"/>
    <cellStyle name="Normalny 10 49" xfId="20247"/>
    <cellStyle name="Normalny 10 5" xfId="20248"/>
    <cellStyle name="Normalny 10 5 2" xfId="20249"/>
    <cellStyle name="Normalny 10 5 3" xfId="20250"/>
    <cellStyle name="Normalny 10 50" xfId="20251"/>
    <cellStyle name="Normalny 10 51" xfId="20252"/>
    <cellStyle name="Normalny 10 52" xfId="20253"/>
    <cellStyle name="Normalny 10 53" xfId="20254"/>
    <cellStyle name="Normalny 10 54" xfId="20255"/>
    <cellStyle name="Normalny 10 55" xfId="20256"/>
    <cellStyle name="Normalny 10 56" xfId="20257"/>
    <cellStyle name="Normalny 10 57" xfId="20258"/>
    <cellStyle name="Normalny 10 58" xfId="20259"/>
    <cellStyle name="Normalny 10 59" xfId="20260"/>
    <cellStyle name="Normalny 10 6" xfId="20261"/>
    <cellStyle name="Normalny 10 6 2" xfId="20262"/>
    <cellStyle name="Normalny 10 60" xfId="20263"/>
    <cellStyle name="Normalny 10 61" xfId="20264"/>
    <cellStyle name="Normalny 10 62" xfId="20265"/>
    <cellStyle name="Normalny 10 63" xfId="20266"/>
    <cellStyle name="Normalny 10 64" xfId="20267"/>
    <cellStyle name="Normalny 10 65" xfId="20268"/>
    <cellStyle name="Normalny 10 66" xfId="20269"/>
    <cellStyle name="Normalny 10 67" xfId="20270"/>
    <cellStyle name="Normalny 10 68" xfId="20271"/>
    <cellStyle name="Normalny 10 69" xfId="20272"/>
    <cellStyle name="Normalny 10 7" xfId="20273"/>
    <cellStyle name="Normalny 10 7 2" xfId="20274"/>
    <cellStyle name="Normalny 10 70" xfId="20275"/>
    <cellStyle name="Normalny 10 71" xfId="20276"/>
    <cellStyle name="Normalny 10 72" xfId="20277"/>
    <cellStyle name="Normalny 10 73" xfId="20278"/>
    <cellStyle name="Normalny 10 74" xfId="20279"/>
    <cellStyle name="Normalny 10 75" xfId="20280"/>
    <cellStyle name="Normalny 10 8" xfId="20281"/>
    <cellStyle name="Normalny 10 8 2" xfId="20282"/>
    <cellStyle name="Normalny 10 9" xfId="20283"/>
    <cellStyle name="Normalny 10 9 2" xfId="20284"/>
    <cellStyle name="Normalny 100" xfId="20285"/>
    <cellStyle name="Normalny 100 2" xfId="20286"/>
    <cellStyle name="Normalny 101" xfId="20287"/>
    <cellStyle name="Normalny 101 2" xfId="20288"/>
    <cellStyle name="Normalny 102" xfId="20289"/>
    <cellStyle name="Normalny 102 2" xfId="20290"/>
    <cellStyle name="Normalny 103" xfId="20291"/>
    <cellStyle name="Normalny 103 2" xfId="20292"/>
    <cellStyle name="Normalny 104" xfId="20293"/>
    <cellStyle name="Normalny 104 2" xfId="20294"/>
    <cellStyle name="Normalny 105" xfId="20295"/>
    <cellStyle name="Normalny 105 2" xfId="20296"/>
    <cellStyle name="Normalny 106" xfId="20297"/>
    <cellStyle name="Normalny 106 2" xfId="20298"/>
    <cellStyle name="Normalny 107" xfId="20299"/>
    <cellStyle name="Normalny 107 2" xfId="20300"/>
    <cellStyle name="Normalny 108" xfId="20301"/>
    <cellStyle name="Normalny 108 2" xfId="20302"/>
    <cellStyle name="Normalny 109" xfId="20303"/>
    <cellStyle name="Normalny 109 2" xfId="20304"/>
    <cellStyle name="Normalny 11" xfId="20305"/>
    <cellStyle name="Normalny 11 2" xfId="20306"/>
    <cellStyle name="Normalny 11 2 2" xfId="20307"/>
    <cellStyle name="Normalny 11 2 3" xfId="20308"/>
    <cellStyle name="Normalny 11 3" xfId="20309"/>
    <cellStyle name="Normalny 11 3 2" xfId="20310"/>
    <cellStyle name="Normalny 11 4" xfId="20311"/>
    <cellStyle name="Normalny 11 5" xfId="20312"/>
    <cellStyle name="Normalny 110" xfId="20313"/>
    <cellStyle name="Normalny 110 2" xfId="20314"/>
    <cellStyle name="Normalny 111" xfId="20315"/>
    <cellStyle name="Normalny 111 2" xfId="20316"/>
    <cellStyle name="Normalny 112" xfId="20317"/>
    <cellStyle name="Normalny 112 2" xfId="20318"/>
    <cellStyle name="Normalny 113" xfId="20319"/>
    <cellStyle name="Normalny 113 2" xfId="20320"/>
    <cellStyle name="Normalny 114" xfId="20321"/>
    <cellStyle name="Normalny 114 2" xfId="20322"/>
    <cellStyle name="Normalny 115" xfId="20323"/>
    <cellStyle name="Normalny 115 2" xfId="20324"/>
    <cellStyle name="Normalny 116" xfId="20325"/>
    <cellStyle name="Normalny 116 2" xfId="20326"/>
    <cellStyle name="Normalny 117" xfId="20327"/>
    <cellStyle name="Normalny 117 2" xfId="20328"/>
    <cellStyle name="Normalny 118" xfId="20329"/>
    <cellStyle name="Normalny 118 2" xfId="20330"/>
    <cellStyle name="Normalny 119" xfId="20331"/>
    <cellStyle name="Normalny 119 2" xfId="20332"/>
    <cellStyle name="Normalny 12" xfId="20333"/>
    <cellStyle name="Normalny 12 10" xfId="20334"/>
    <cellStyle name="Normalny 12 10 2" xfId="20335"/>
    <cellStyle name="Normalny 12 11" xfId="20336"/>
    <cellStyle name="Normalny 12 11 2" xfId="20337"/>
    <cellStyle name="Normalny 12 12" xfId="20338"/>
    <cellStyle name="Normalny 12 12 2" xfId="20339"/>
    <cellStyle name="Normalny 12 13" xfId="20340"/>
    <cellStyle name="Normalny 12 13 2" xfId="20341"/>
    <cellStyle name="Normalny 12 14" xfId="20342"/>
    <cellStyle name="Normalny 12 14 2" xfId="20343"/>
    <cellStyle name="Normalny 12 15" xfId="20344"/>
    <cellStyle name="Normalny 12 15 2" xfId="20345"/>
    <cellStyle name="Normalny 12 16" xfId="20346"/>
    <cellStyle name="Normalny 12 16 2" xfId="20347"/>
    <cellStyle name="Normalny 12 17" xfId="20348"/>
    <cellStyle name="Normalny 12 17 2" xfId="20349"/>
    <cellStyle name="Normalny 12 18" xfId="20350"/>
    <cellStyle name="Normalny 12 18 2" xfId="20351"/>
    <cellStyle name="Normalny 12 19" xfId="20352"/>
    <cellStyle name="Normalny 12 19 2" xfId="20353"/>
    <cellStyle name="Normalny 12 2" xfId="20354"/>
    <cellStyle name="Normalny 12 2 2" xfId="20355"/>
    <cellStyle name="Normalny 12 2 3" xfId="20356"/>
    <cellStyle name="Normalny 12 2 4" xfId="20357"/>
    <cellStyle name="Normalny 12 20" xfId="20358"/>
    <cellStyle name="Normalny 12 20 2" xfId="20359"/>
    <cellStyle name="Normalny 12 21" xfId="20360"/>
    <cellStyle name="Normalny 12 21 2" xfId="20361"/>
    <cellStyle name="Normalny 12 22" xfId="20362"/>
    <cellStyle name="Normalny 12 22 2" xfId="20363"/>
    <cellStyle name="Normalny 12 23" xfId="20364"/>
    <cellStyle name="Normalny 12 23 2" xfId="20365"/>
    <cellStyle name="Normalny 12 24" xfId="20366"/>
    <cellStyle name="Normalny 12 24 2" xfId="20367"/>
    <cellStyle name="Normalny 12 25" xfId="20368"/>
    <cellStyle name="Normalny 12 25 2" xfId="20369"/>
    <cellStyle name="Normalny 12 26" xfId="20370"/>
    <cellStyle name="Normalny 12 26 2" xfId="20371"/>
    <cellStyle name="Normalny 12 27" xfId="20372"/>
    <cellStyle name="Normalny 12 27 2" xfId="20373"/>
    <cellStyle name="Normalny 12 28" xfId="20374"/>
    <cellStyle name="Normalny 12 29" xfId="20375"/>
    <cellStyle name="Normalny 12 3" xfId="20376"/>
    <cellStyle name="Normalny 12 3 2" xfId="20377"/>
    <cellStyle name="Normalny 12 3 3" xfId="20378"/>
    <cellStyle name="Normalny 12 30" xfId="20379"/>
    <cellStyle name="Normalny 12 31" xfId="20380"/>
    <cellStyle name="Normalny 12 32" xfId="20381"/>
    <cellStyle name="Normalny 12 33" xfId="20382"/>
    <cellStyle name="Normalny 12 34" xfId="20383"/>
    <cellStyle name="Normalny 12 35" xfId="20384"/>
    <cellStyle name="Normalny 12 36" xfId="20385"/>
    <cellStyle name="Normalny 12 37" xfId="20386"/>
    <cellStyle name="Normalny 12 38" xfId="20387"/>
    <cellStyle name="Normalny 12 39" xfId="20388"/>
    <cellStyle name="Normalny 12 4" xfId="20389"/>
    <cellStyle name="Normalny 12 4 2" xfId="20390"/>
    <cellStyle name="Normalny 12 4 3" xfId="20391"/>
    <cellStyle name="Normalny 12 40" xfId="20392"/>
    <cellStyle name="Normalny 12 41" xfId="20393"/>
    <cellStyle name="Normalny 12 42" xfId="20394"/>
    <cellStyle name="Normalny 12 43" xfId="20395"/>
    <cellStyle name="Normalny 12 44" xfId="20396"/>
    <cellStyle name="Normalny 12 45" xfId="20397"/>
    <cellStyle name="Normalny 12 46" xfId="20398"/>
    <cellStyle name="Normalny 12 47" xfId="20399"/>
    <cellStyle name="Normalny 12 48" xfId="20400"/>
    <cellStyle name="Normalny 12 49" xfId="20401"/>
    <cellStyle name="Normalny 12 5" xfId="20402"/>
    <cellStyle name="Normalny 12 5 2" xfId="20403"/>
    <cellStyle name="Normalny 12 5 3" xfId="20404"/>
    <cellStyle name="Normalny 12 50" xfId="20405"/>
    <cellStyle name="Normalny 12 51" xfId="20406"/>
    <cellStyle name="Normalny 12 52" xfId="20407"/>
    <cellStyle name="Normalny 12 53" xfId="20408"/>
    <cellStyle name="Normalny 12 54" xfId="20409"/>
    <cellStyle name="Normalny 12 55" xfId="20410"/>
    <cellStyle name="Normalny 12 56" xfId="20411"/>
    <cellStyle name="Normalny 12 57" xfId="20412"/>
    <cellStyle name="Normalny 12 58" xfId="20413"/>
    <cellStyle name="Normalny 12 59" xfId="20414"/>
    <cellStyle name="Normalny 12 6" xfId="20415"/>
    <cellStyle name="Normalny 12 6 2" xfId="20416"/>
    <cellStyle name="Normalny 12 60" xfId="20417"/>
    <cellStyle name="Normalny 12 61" xfId="20418"/>
    <cellStyle name="Normalny 12 62" xfId="20419"/>
    <cellStyle name="Normalny 12 63" xfId="20420"/>
    <cellStyle name="Normalny 12 64" xfId="20421"/>
    <cellStyle name="Normalny 12 65" xfId="20422"/>
    <cellStyle name="Normalny 12 66" xfId="20423"/>
    <cellStyle name="Normalny 12 67" xfId="20424"/>
    <cellStyle name="Normalny 12 68" xfId="20425"/>
    <cellStyle name="Normalny 12 69" xfId="20426"/>
    <cellStyle name="Normalny 12 7" xfId="20427"/>
    <cellStyle name="Normalny 12 7 2" xfId="20428"/>
    <cellStyle name="Normalny 12 70" xfId="20429"/>
    <cellStyle name="Normalny 12 71" xfId="20430"/>
    <cellStyle name="Normalny 12 72" xfId="20431"/>
    <cellStyle name="Normalny 12 73" xfId="20432"/>
    <cellStyle name="Normalny 12 74" xfId="20433"/>
    <cellStyle name="Normalny 12 75" xfId="20434"/>
    <cellStyle name="Normalny 12 8" xfId="20435"/>
    <cellStyle name="Normalny 12 8 2" xfId="20436"/>
    <cellStyle name="Normalny 12 9" xfId="20437"/>
    <cellStyle name="Normalny 12 9 2" xfId="20438"/>
    <cellStyle name="Normalny 120" xfId="20439"/>
    <cellStyle name="Normalny 120 2" xfId="20440"/>
    <cellStyle name="Normalny 121" xfId="20441"/>
    <cellStyle name="Normalny 121 2" xfId="20442"/>
    <cellStyle name="Normalny 121 2 2" xfId="20443"/>
    <cellStyle name="Normalny 122" xfId="20444"/>
    <cellStyle name="Normalny 122 2" xfId="20445"/>
    <cellStyle name="Normalny 123" xfId="20446"/>
    <cellStyle name="Normalny 123 2" xfId="20447"/>
    <cellStyle name="Normalny 123 3" xfId="20448"/>
    <cellStyle name="Normalny 124" xfId="20449"/>
    <cellStyle name="Normalny 125" xfId="20450"/>
    <cellStyle name="Normalny 126" xfId="20451"/>
    <cellStyle name="Normalny 127" xfId="20452"/>
    <cellStyle name="Normalny 128" xfId="20453"/>
    <cellStyle name="Normalny 129" xfId="20454"/>
    <cellStyle name="Normalny 13" xfId="20455"/>
    <cellStyle name="Normalny 13 2" xfId="20456"/>
    <cellStyle name="Normalny 13 2 2" xfId="20457"/>
    <cellStyle name="Normalny 13 2 3" xfId="20458"/>
    <cellStyle name="Normalny 13 3" xfId="20459"/>
    <cellStyle name="Normalny 13 3 2" xfId="20460"/>
    <cellStyle name="Normalny 13 4" xfId="20461"/>
    <cellStyle name="Normalny 130" xfId="20462"/>
    <cellStyle name="Normalny 131" xfId="20463"/>
    <cellStyle name="Normalny 132" xfId="20464"/>
    <cellStyle name="Normalny 133" xfId="20465"/>
    <cellStyle name="Normalny 134" xfId="20466"/>
    <cellStyle name="Normalny 135" xfId="20467"/>
    <cellStyle name="Normalny 136" xfId="20468"/>
    <cellStyle name="Normalny 14" xfId="20469"/>
    <cellStyle name="Normalny 14 2" xfId="20470"/>
    <cellStyle name="Normalny 14 2 2" xfId="20471"/>
    <cellStyle name="Normalny 14 3" xfId="20472"/>
    <cellStyle name="Normalny 14 4" xfId="20473"/>
    <cellStyle name="Normalny 14 5" xfId="20474"/>
    <cellStyle name="Normalny 15" xfId="20475"/>
    <cellStyle name="Normalny 15 2" xfId="20476"/>
    <cellStyle name="Normalny 15 2 2" xfId="20477"/>
    <cellStyle name="Normalny 15 2 3" xfId="20478"/>
    <cellStyle name="Normalny 15 3" xfId="20479"/>
    <cellStyle name="Normalny 15 4" xfId="20480"/>
    <cellStyle name="Normalny 15 5" xfId="20481"/>
    <cellStyle name="Normalny 15 6" xfId="20482"/>
    <cellStyle name="Normalny 16" xfId="20483"/>
    <cellStyle name="Normalny 16 2" xfId="20484"/>
    <cellStyle name="Normalny 16 2 2" xfId="20485"/>
    <cellStyle name="Normalny 16 3" xfId="20486"/>
    <cellStyle name="Normalny 16 4" xfId="20487"/>
    <cellStyle name="Normalny 16 5" xfId="20488"/>
    <cellStyle name="Normalny 17" xfId="20489"/>
    <cellStyle name="Normalny 17 2" xfId="20490"/>
    <cellStyle name="Normalny 17 3" xfId="20491"/>
    <cellStyle name="Normalny 17 4" xfId="20492"/>
    <cellStyle name="Normalny 17 5" xfId="20493"/>
    <cellStyle name="Normalny 18" xfId="20494"/>
    <cellStyle name="Normalny 18 2" xfId="20495"/>
    <cellStyle name="Normalny 18 3" xfId="20496"/>
    <cellStyle name="Normalny 18 4" xfId="20497"/>
    <cellStyle name="Normalny 19" xfId="20498"/>
    <cellStyle name="Normalny 19 2" xfId="20499"/>
    <cellStyle name="Normalny 19 2 2" xfId="20500"/>
    <cellStyle name="Normalny 19 2 3" xfId="20501"/>
    <cellStyle name="Normalny 19 3" xfId="20502"/>
    <cellStyle name="Normalny 19 4" xfId="20503"/>
    <cellStyle name="Normalny 19 5" xfId="20504"/>
    <cellStyle name="Normalny 2" xfId="20505"/>
    <cellStyle name="Normalny 2 10" xfId="20506"/>
    <cellStyle name="Normalny 2 10 2" xfId="20507"/>
    <cellStyle name="Normalny 2 10 3" xfId="20508"/>
    <cellStyle name="Normalny 2 10 4" xfId="20509"/>
    <cellStyle name="Normalny 2 10 5" xfId="20510"/>
    <cellStyle name="Normalny 2 11" xfId="20511"/>
    <cellStyle name="Normalny 2 11 2" xfId="20512"/>
    <cellStyle name="Normalny 2 11 3" xfId="20513"/>
    <cellStyle name="Normalny 2 11 4" xfId="20514"/>
    <cellStyle name="Normalny 2 12" xfId="20515"/>
    <cellStyle name="Normalny 2 12 2" xfId="20516"/>
    <cellStyle name="Normalny 2 12 3" xfId="20517"/>
    <cellStyle name="Normalny 2 12 4" xfId="20518"/>
    <cellStyle name="Normalny 2 13" xfId="20519"/>
    <cellStyle name="Normalny 2 13 2" xfId="20520"/>
    <cellStyle name="Normalny 2 13 3" xfId="20521"/>
    <cellStyle name="Normalny 2 14" xfId="20522"/>
    <cellStyle name="Normalny 2 14 2" xfId="20523"/>
    <cellStyle name="Normalny 2 14 3" xfId="20524"/>
    <cellStyle name="Normalny 2 15" xfId="20525"/>
    <cellStyle name="Normalny 2 15 2" xfId="20526"/>
    <cellStyle name="Normalny 2 15 3" xfId="20527"/>
    <cellStyle name="Normalny 2 16" xfId="20528"/>
    <cellStyle name="Normalny 2 16 2" xfId="20529"/>
    <cellStyle name="Normalny 2 16 3" xfId="20530"/>
    <cellStyle name="Normalny 2 17" xfId="20531"/>
    <cellStyle name="Normalny 2 17 2" xfId="20532"/>
    <cellStyle name="Normalny 2 17 3" xfId="20533"/>
    <cellStyle name="Normalny 2 18" xfId="20534"/>
    <cellStyle name="Normalny 2 18 2" xfId="20535"/>
    <cellStyle name="Normalny 2 18 3" xfId="20536"/>
    <cellStyle name="Normalny 2 19" xfId="20537"/>
    <cellStyle name="Normalny 2 19 2" xfId="20538"/>
    <cellStyle name="Normalny 2 19 3" xfId="20539"/>
    <cellStyle name="Normalny 2 2" xfId="20540"/>
    <cellStyle name="Normalny 2 2 10" xfId="20541"/>
    <cellStyle name="Normalny 2 2 10 2" xfId="20542"/>
    <cellStyle name="Normalny 2 2 11" xfId="20543"/>
    <cellStyle name="Normalny 2 2 11 2" xfId="20544"/>
    <cellStyle name="Normalny 2 2 12" xfId="20545"/>
    <cellStyle name="Normalny 2 2 13" xfId="20546"/>
    <cellStyle name="Normalny 2 2 14" xfId="20547"/>
    <cellStyle name="Normalny 2 2 15" xfId="20548"/>
    <cellStyle name="Normalny 2 2 16" xfId="20549"/>
    <cellStyle name="Normalny 2 2 17" xfId="20550"/>
    <cellStyle name="Normalny 2 2 18" xfId="20551"/>
    <cellStyle name="Normalny 2 2 19" xfId="20552"/>
    <cellStyle name="Normalny 2 2 2" xfId="20553"/>
    <cellStyle name="Normalny 2 2 2 2" xfId="20554"/>
    <cellStyle name="Normalny 2 2 2 2 2" xfId="20555"/>
    <cellStyle name="Normalny 2 2 2 3" xfId="20556"/>
    <cellStyle name="Normalny 2 2 2 3 2" xfId="20557"/>
    <cellStyle name="Normalny 2 2 2 3 3" xfId="20558"/>
    <cellStyle name="Normalny 2 2 2 4" xfId="20559"/>
    <cellStyle name="Normalny 2 2 3" xfId="20560"/>
    <cellStyle name="Normalny 2 2 3 2" xfId="20561"/>
    <cellStyle name="Normalny 2 2 3 2 2" xfId="20562"/>
    <cellStyle name="Normalny 2 2 3 3" xfId="20563"/>
    <cellStyle name="Normalny 2 2 3 4" xfId="20564"/>
    <cellStyle name="Normalny 2 2 4" xfId="20565"/>
    <cellStyle name="Normalny 2 2 4 2" xfId="20566"/>
    <cellStyle name="Normalny 2 2 5" xfId="20567"/>
    <cellStyle name="Normalny 2 2 5 2" xfId="20568"/>
    <cellStyle name="Normalny 2 2 6" xfId="20569"/>
    <cellStyle name="Normalny 2 2 6 2" xfId="20570"/>
    <cellStyle name="Normalny 2 2 7" xfId="20571"/>
    <cellStyle name="Normalny 2 2 7 2" xfId="20572"/>
    <cellStyle name="Normalny 2 2 8" xfId="20573"/>
    <cellStyle name="Normalny 2 2 8 2" xfId="20574"/>
    <cellStyle name="Normalny 2 2 9" xfId="20575"/>
    <cellStyle name="Normalny 2 2 9 2" xfId="20576"/>
    <cellStyle name="Normalny 2 20" xfId="20577"/>
    <cellStyle name="Normalny 2 20 2" xfId="20578"/>
    <cellStyle name="Normalny 2 20 3" xfId="20579"/>
    <cellStyle name="Normalny 2 21" xfId="20580"/>
    <cellStyle name="Normalny 2 21 2" xfId="20581"/>
    <cellStyle name="Normalny 2 21 3" xfId="20582"/>
    <cellStyle name="Normalny 2 22" xfId="20583"/>
    <cellStyle name="Normalny 2 22 2" xfId="20584"/>
    <cellStyle name="Normalny 2 22 3" xfId="20585"/>
    <cellStyle name="Normalny 2 23" xfId="20586"/>
    <cellStyle name="Normalny 2 23 2" xfId="20587"/>
    <cellStyle name="Normalny 2 23 3" xfId="20588"/>
    <cellStyle name="Normalny 2 24" xfId="20589"/>
    <cellStyle name="Normalny 2 24 2" xfId="20590"/>
    <cellStyle name="Normalny 2 24 3" xfId="20591"/>
    <cellStyle name="Normalny 2 25" xfId="20592"/>
    <cellStyle name="Normalny 2 25 2" xfId="20593"/>
    <cellStyle name="Normalny 2 25 3" xfId="20594"/>
    <cellStyle name="Normalny 2 26" xfId="20595"/>
    <cellStyle name="Normalny 2 26 2" xfId="20596"/>
    <cellStyle name="Normalny 2 26 3" xfId="20597"/>
    <cellStyle name="Normalny 2 27" xfId="20598"/>
    <cellStyle name="Normalny 2 27 2" xfId="20599"/>
    <cellStyle name="Normalny 2 28" xfId="20600"/>
    <cellStyle name="Normalny 2 29" xfId="20601"/>
    <cellStyle name="Normalny 2 3" xfId="20602"/>
    <cellStyle name="Normalny 2 3 2" xfId="20603"/>
    <cellStyle name="Normalny 2 3 2 2" xfId="20604"/>
    <cellStyle name="Normalny 2 3 2 3" xfId="20605"/>
    <cellStyle name="Normalny 2 3 3" xfId="20606"/>
    <cellStyle name="Normalny 2 3 3 2" xfId="20607"/>
    <cellStyle name="Normalny 2 3 4" xfId="20608"/>
    <cellStyle name="Normalny 2 3 5" xfId="20609"/>
    <cellStyle name="Normalny 2 3 6" xfId="20610"/>
    <cellStyle name="Normalny 2 3 7" xfId="20611"/>
    <cellStyle name="Normalny 2 3 8" xfId="20612"/>
    <cellStyle name="Normalny 2 30" xfId="20613"/>
    <cellStyle name="Normalny 2 30 2" xfId="20614"/>
    <cellStyle name="Normalny 2 31" xfId="20615"/>
    <cellStyle name="Normalny 2 32" xfId="20616"/>
    <cellStyle name="Normalny 2 33" xfId="20617"/>
    <cellStyle name="Normalny 2 34" xfId="20618"/>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20916"/>
    <cellStyle name="Normalny 47 2" xfId="20917"/>
    <cellStyle name="Normalny 47 2 2" xfId="20918"/>
    <cellStyle name="Normalny 47 3" xfId="20919"/>
    <cellStyle name="Normalny 47 4" xfId="20920"/>
    <cellStyle name="Normalny 48" xfId="20921"/>
    <cellStyle name="Normalny 48 2" xfId="20922"/>
    <cellStyle name="Normalny 48 3" xfId="20923"/>
    <cellStyle name="Normalny 48 4" xfId="20924"/>
    <cellStyle name="Normalny 49" xfId="20925"/>
    <cellStyle name="Normalny 49 2" xfId="20926"/>
    <cellStyle name="Normalny 49 3" xfId="20927"/>
    <cellStyle name="Normalny 49 4" xfId="20928"/>
    <cellStyle name="Normalny 5" xfId="20929"/>
    <cellStyle name="Normalny 5 10" xfId="20930"/>
    <cellStyle name="Normalny 5 10 2" xfId="20931"/>
    <cellStyle name="Normalny 5 10 3" xfId="20932"/>
    <cellStyle name="Normalny 5 11" xfId="20933"/>
    <cellStyle name="Normalny 5 11 2" xfId="20934"/>
    <cellStyle name="Normalny 5 12" xfId="20935"/>
    <cellStyle name="Normalny 5 13" xfId="20936"/>
    <cellStyle name="Normalny 5 14" xfId="20937"/>
    <cellStyle name="Normalny 5 15" xfId="20938"/>
    <cellStyle name="Normalny 5 16" xfId="20939"/>
    <cellStyle name="Normalny 5 17" xfId="20940"/>
    <cellStyle name="Normalny 5 18" xfId="20941"/>
    <cellStyle name="Normalny 5 19" xfId="20942"/>
    <cellStyle name="Normalny 5 2" xfId="20943"/>
    <cellStyle name="Normalny 5 2 10" xfId="20944"/>
    <cellStyle name="Normalny 5 2 11" xfId="20945"/>
    <cellStyle name="Normalny 5 2 12" xfId="20946"/>
    <cellStyle name="Normalny 5 2 13" xfId="20947"/>
    <cellStyle name="Normalny 5 2 14" xfId="20948"/>
    <cellStyle name="Normalny 5 2 15" xfId="20949"/>
    <cellStyle name="Normalny 5 2 16" xfId="20950"/>
    <cellStyle name="Normalny 5 2 17" xfId="20951"/>
    <cellStyle name="Normalny 5 2 18" xfId="20952"/>
    <cellStyle name="Normalny 5 2 19" xfId="20953"/>
    <cellStyle name="Normalny 5 2 2" xfId="20954"/>
    <cellStyle name="Normalny 5 2 2 2" xfId="20955"/>
    <cellStyle name="Normalny 5 2 2 3" xfId="20956"/>
    <cellStyle name="Normalny 5 2 20" xfId="20957"/>
    <cellStyle name="Normalny 5 2 21" xfId="20958"/>
    <cellStyle name="Normalny 5 2 22" xfId="20959"/>
    <cellStyle name="Normalny 5 2 3" xfId="20960"/>
    <cellStyle name="Normalny 5 2 4" xfId="20961"/>
    <cellStyle name="Normalny 5 2 5" xfId="20962"/>
    <cellStyle name="Normalny 5 2 6" xfId="20963"/>
    <cellStyle name="Normalny 5 2 7" xfId="20964"/>
    <cellStyle name="Normalny 5 2 8" xfId="20965"/>
    <cellStyle name="Normalny 5 2 9" xfId="20966"/>
    <cellStyle name="Normalny 5 20" xfId="20967"/>
    <cellStyle name="Normalny 5 21" xfId="20968"/>
    <cellStyle name="Normalny 5 22" xfId="20969"/>
    <cellStyle name="Normalny 5 23" xfId="20970"/>
    <cellStyle name="Normalny 5 3" xfId="20971"/>
    <cellStyle name="Normalny 5 3 2" xfId="20972"/>
    <cellStyle name="Normalny 5 3 2 2" xfId="20973"/>
    <cellStyle name="Normalny 5 3 3" xfId="20974"/>
    <cellStyle name="Normalny 5 4" xfId="20975"/>
    <cellStyle name="Normalny 5 4 2" xfId="20976"/>
    <cellStyle name="Normalny 5 4 3" xfId="20977"/>
    <cellStyle name="Normalny 5 5" xfId="20978"/>
    <cellStyle name="Normalny 5 5 2" xfId="20979"/>
    <cellStyle name="Normalny 5 6" xfId="20980"/>
    <cellStyle name="Normalny 5 6 2" xfId="20981"/>
    <cellStyle name="Normalny 5 7" xfId="20982"/>
    <cellStyle name="Normalny 5 7 2" xfId="20983"/>
    <cellStyle name="Normalny 5 8" xfId="20984"/>
    <cellStyle name="Normalny 5 8 2" xfId="20985"/>
    <cellStyle name="Normalny 5 9" xfId="20986"/>
    <cellStyle name="Normalny 5 9 2" xfId="20987"/>
    <cellStyle name="Normalny 5_CHURN " xfId="20988"/>
    <cellStyle name="Normalny 50" xfId="20989"/>
    <cellStyle name="Normalny 50 2" xfId="20990"/>
    <cellStyle name="Normalny 50 3" xfId="20991"/>
    <cellStyle name="Normalny 50 4" xfId="20992"/>
    <cellStyle name="Normalny 51" xfId="20993"/>
    <cellStyle name="Normalny 51 2" xfId="20994"/>
    <cellStyle name="Normalny 51 3" xfId="20995"/>
    <cellStyle name="Normalny 51 4" xfId="20996"/>
    <cellStyle name="Normalny 52" xfId="20997"/>
    <cellStyle name="Normalny 52 2" xfId="20998"/>
    <cellStyle name="Normalny 52 3" xfId="20999"/>
    <cellStyle name="Normalny 52 4" xfId="21000"/>
    <cellStyle name="Normalny 53" xfId="21001"/>
    <cellStyle name="Normalny 53 2" xfId="21002"/>
    <cellStyle name="Normalny 53 3" xfId="21003"/>
    <cellStyle name="Normalny 53 4" xfId="21004"/>
    <cellStyle name="Normalny 54" xfId="21005"/>
    <cellStyle name="Normalny 54 2" xfId="21006"/>
    <cellStyle name="Normalny 54 3" xfId="21007"/>
    <cellStyle name="Normalny 54 4" xfId="21008"/>
    <cellStyle name="Normalny 55" xfId="21009"/>
    <cellStyle name="Normalny 55 2" xfId="21010"/>
    <cellStyle name="Normalny 55 3" xfId="21011"/>
    <cellStyle name="Normalny 55 4" xfId="21012"/>
    <cellStyle name="Normalny 56" xfId="21013"/>
    <cellStyle name="Normalny 56 2" xfId="21014"/>
    <cellStyle name="Normalny 56 3" xfId="21015"/>
    <cellStyle name="Normalny 56 4" xfId="21016"/>
    <cellStyle name="Normalny 57" xfId="21017"/>
    <cellStyle name="Normalny 57 2" xfId="21018"/>
    <cellStyle name="Normalny 57 3" xfId="21019"/>
    <cellStyle name="Normalny 57 4" xfId="21020"/>
    <cellStyle name="Normalny 58" xfId="21021"/>
    <cellStyle name="Normalny 58 2" xfId="21022"/>
    <cellStyle name="Normalny 58 3" xfId="21023"/>
    <cellStyle name="Normalny 58 4" xfId="21024"/>
    <cellStyle name="Normalny 59" xfId="21025"/>
    <cellStyle name="Normalny 59 2" xfId="21026"/>
    <cellStyle name="Normalny 6" xfId="21027"/>
    <cellStyle name="Normalny 6 10" xfId="21028"/>
    <cellStyle name="Normalny 6 10 2" xfId="21029"/>
    <cellStyle name="Normalny 6 10 3" xfId="21030"/>
    <cellStyle name="Normalny 6 11" xfId="21031"/>
    <cellStyle name="Normalny 6 11 2" xfId="21032"/>
    <cellStyle name="Normalny 6 12" xfId="21033"/>
    <cellStyle name="Normalny 6 12 2" xfId="21034"/>
    <cellStyle name="Normalny 6 12 3" xfId="21035"/>
    <cellStyle name="Normalny 6 13" xfId="21036"/>
    <cellStyle name="Normalny 6 13 2" xfId="21037"/>
    <cellStyle name="Normalny 6 14" xfId="21038"/>
    <cellStyle name="Normalny 6 15" xfId="21039"/>
    <cellStyle name="Normalny 6 16" xfId="21040"/>
    <cellStyle name="Normalny 6 17" xfId="21041"/>
    <cellStyle name="Normalny 6 18" xfId="21042"/>
    <cellStyle name="Normalny 6 19" xfId="21043"/>
    <cellStyle name="Normalny 6 2" xfId="21044"/>
    <cellStyle name="Normalny 6 2 10" xfId="21045"/>
    <cellStyle name="Normalny 6 2 10 2" xfId="21046"/>
    <cellStyle name="Normalny 6 2 11" xfId="21047"/>
    <cellStyle name="Normalny 6 2 11 2" xfId="21048"/>
    <cellStyle name="Normalny 6 2 12" xfId="21049"/>
    <cellStyle name="Normalny 6 2 12 2" xfId="21050"/>
    <cellStyle name="Normalny 6 2 13" xfId="21051"/>
    <cellStyle name="Normalny 6 2 14" xfId="21052"/>
    <cellStyle name="Normalny 6 2 15" xfId="21053"/>
    <cellStyle name="Normalny 6 2 16" xfId="21054"/>
    <cellStyle name="Normalny 6 2 17" xfId="21055"/>
    <cellStyle name="Normalny 6 2 18" xfId="21056"/>
    <cellStyle name="Normalny 6 2 19" xfId="21057"/>
    <cellStyle name="Normalny 6 2 2" xfId="21058"/>
    <cellStyle name="Normalny 6 2 2 2" xfId="21059"/>
    <cellStyle name="Normalny 6 2 2 2 2" xfId="21060"/>
    <cellStyle name="Normalny 6 2 2 3" xfId="21061"/>
    <cellStyle name="Normalny 6 2 20" xfId="21062"/>
    <cellStyle name="Normalny 6 2 21" xfId="21063"/>
    <cellStyle name="Normalny 6 2 22" xfId="21064"/>
    <cellStyle name="Normalny 6 2 23" xfId="21065"/>
    <cellStyle name="Normalny 6 2 24" xfId="21066"/>
    <cellStyle name="Normalny 6 2 3" xfId="21067"/>
    <cellStyle name="Normalny 6 2 3 2" xfId="21068"/>
    <cellStyle name="Normalny 6 2 3 3" xfId="21069"/>
    <cellStyle name="Normalny 6 2 4" xfId="21070"/>
    <cellStyle name="Normalny 6 2 4 2" xfId="21071"/>
    <cellStyle name="Normalny 6 2 5" xfId="21072"/>
    <cellStyle name="Normalny 6 2 5 2" xfId="21073"/>
    <cellStyle name="Normalny 6 2 6" xfId="21074"/>
    <cellStyle name="Normalny 6 2 6 2" xfId="21075"/>
    <cellStyle name="Normalny 6 2 7" xfId="21076"/>
    <cellStyle name="Normalny 6 2 7 2" xfId="21077"/>
    <cellStyle name="Normalny 6 2 8" xfId="21078"/>
    <cellStyle name="Normalny 6 2 8 2" xfId="21079"/>
    <cellStyle name="Normalny 6 2 9" xfId="21080"/>
    <cellStyle name="Normalny 6 2 9 2" xfId="21081"/>
    <cellStyle name="Normalny 6 3" xfId="21082"/>
    <cellStyle name="Normalny 6 3 10" xfId="21083"/>
    <cellStyle name="Normalny 6 3 11" xfId="21084"/>
    <cellStyle name="Normalny 6 3 12" xfId="21085"/>
    <cellStyle name="Normalny 6 3 13" xfId="21086"/>
    <cellStyle name="Normalny 6 3 14" xfId="21087"/>
    <cellStyle name="Normalny 6 3 15" xfId="21088"/>
    <cellStyle name="Normalny 6 3 16" xfId="21089"/>
    <cellStyle name="Normalny 6 3 17" xfId="21090"/>
    <cellStyle name="Normalny 6 3 18" xfId="21091"/>
    <cellStyle name="Normalny 6 3 19" xfId="21092"/>
    <cellStyle name="Normalny 6 3 2" xfId="21093"/>
    <cellStyle name="Normalny 6 3 2 2" xfId="21094"/>
    <cellStyle name="Normalny 6 3 20" xfId="21095"/>
    <cellStyle name="Normalny 6 3 21" xfId="21096"/>
    <cellStyle name="Normalny 6 3 22" xfId="21097"/>
    <cellStyle name="Normalny 6 3 23" xfId="21098"/>
    <cellStyle name="Normalny 6 3 24" xfId="21099"/>
    <cellStyle name="Normalny 6 3 3" xfId="21100"/>
    <cellStyle name="Normalny 6 3 4" xfId="21101"/>
    <cellStyle name="Normalny 6 3 5" xfId="21102"/>
    <cellStyle name="Normalny 6 3 6" xfId="21103"/>
    <cellStyle name="Normalny 6 3 7" xfId="21104"/>
    <cellStyle name="Normalny 6 3 8" xfId="21105"/>
    <cellStyle name="Normalny 6 3 9" xfId="21106"/>
    <cellStyle name="Normalny 6 4" xfId="21107"/>
    <cellStyle name="Normalny 6 4 2" xfId="21108"/>
    <cellStyle name="Normalny 6 4 2 2" xfId="21109"/>
    <cellStyle name="Normalny 6 4 3" xfId="21110"/>
    <cellStyle name="Normalny 6 4 4" xfId="21111"/>
    <cellStyle name="Normalny 6 4 5" xfId="21112"/>
    <cellStyle name="Normalny 6 5" xfId="21113"/>
    <cellStyle name="Normalny 6 5 2" xfId="21114"/>
    <cellStyle name="Normalny 6 5 2 2" xfId="21115"/>
    <cellStyle name="Normalny 6 5 3" xfId="21116"/>
    <cellStyle name="Normalny 6 5 4" xfId="21117"/>
    <cellStyle name="Normalny 6 5 5" xfId="21118"/>
    <cellStyle name="Normalny 6 6" xfId="21119"/>
    <cellStyle name="Normalny 6 6 2" xfId="21120"/>
    <cellStyle name="Normalny 6 6 2 2" xfId="21121"/>
    <cellStyle name="Normalny 6 6 3" xfId="21122"/>
    <cellStyle name="Normalny 6 6 4" xfId="21123"/>
    <cellStyle name="Normalny 6 6 5" xfId="21124"/>
    <cellStyle name="Normalny 6 7" xfId="21125"/>
    <cellStyle name="Normalny 6 7 2" xfId="21126"/>
    <cellStyle name="Normalny 6 7 3" xfId="21127"/>
    <cellStyle name="Normalny 6 8" xfId="21128"/>
    <cellStyle name="Normalny 6 8 2" xfId="21129"/>
    <cellStyle name="Normalny 6 8 3" xfId="21130"/>
    <cellStyle name="Normalny 6 9" xfId="21131"/>
    <cellStyle name="Normalny 6 9 2" xfId="21132"/>
    <cellStyle name="Normalny 6 9 3" xfId="21133"/>
    <cellStyle name="Normalny 6_CHURN " xfId="21134"/>
    <cellStyle name="Normalny 60" xfId="21135"/>
    <cellStyle name="Normalny 60 2" xfId="21136"/>
    <cellStyle name="Normalny 60 3" xfId="21137"/>
    <cellStyle name="Normalny 61" xfId="21138"/>
    <cellStyle name="Normalny 61 2" xfId="21139"/>
    <cellStyle name="Normalny 61 3" xfId="21140"/>
    <cellStyle name="Normalny 62" xfId="21141"/>
    <cellStyle name="Normalny 62 2" xfId="21142"/>
    <cellStyle name="Normalny 62 3" xfId="21143"/>
    <cellStyle name="Normalny 63" xfId="21144"/>
    <cellStyle name="Normalny 63 2" xfId="21145"/>
    <cellStyle name="Normalny 63 2 2" xfId="21146"/>
    <cellStyle name="Normalny 63 3" xfId="21147"/>
    <cellStyle name="Normalny 63 4" xfId="21148"/>
    <cellStyle name="Normalny 64" xfId="21149"/>
    <cellStyle name="Normalny 64 2" xfId="21150"/>
    <cellStyle name="Normalny 64 3" xfId="21151"/>
    <cellStyle name="Normalny 65" xfId="21152"/>
    <cellStyle name="Normalny 65 2" xfId="21153"/>
    <cellStyle name="Normalny 65 3" xfId="21154"/>
    <cellStyle name="Normalny 66" xfId="21155"/>
    <cellStyle name="Normalny 66 2" xfId="21156"/>
    <cellStyle name="Normalny 66 3" xfId="21157"/>
    <cellStyle name="Normalny 67" xfId="21158"/>
    <cellStyle name="Normalny 67 2" xfId="21159"/>
    <cellStyle name="Normalny 68" xfId="21160"/>
    <cellStyle name="Normalny 68 2" xfId="21161"/>
    <cellStyle name="Normalny 69" xfId="21162"/>
    <cellStyle name="Normalny 69 2" xfId="21163"/>
    <cellStyle name="Normalny 7" xfId="21164"/>
    <cellStyle name="Normalny 7 10" xfId="21165"/>
    <cellStyle name="Normalny 7 11" xfId="21166"/>
    <cellStyle name="Normalny 7 12" xfId="21167"/>
    <cellStyle name="Normalny 7 13" xfId="21168"/>
    <cellStyle name="Normalny 7 14" xfId="21169"/>
    <cellStyle name="Normalny 7 2" xfId="21170"/>
    <cellStyle name="Normalny 7 2 2" xfId="21171"/>
    <cellStyle name="Normalny 7 2 2 2" xfId="21172"/>
    <cellStyle name="Normalny 7 2 3" xfId="21173"/>
    <cellStyle name="Normalny 7 2 4" xfId="21174"/>
    <cellStyle name="Normalny 7 2 5" xfId="21175"/>
    <cellStyle name="Normalny 7 2 6" xfId="21176"/>
    <cellStyle name="Normalny 7 3" xfId="21177"/>
    <cellStyle name="Normalny 7 3 2" xfId="21178"/>
    <cellStyle name="Normalny 7 3 2 2" xfId="21179"/>
    <cellStyle name="Normalny 7 3 3" xfId="21180"/>
    <cellStyle name="Normalny 7 3 4" xfId="21181"/>
    <cellStyle name="Normalny 7 3 5" xfId="21182"/>
    <cellStyle name="Normalny 7 4" xfId="21183"/>
    <cellStyle name="Normalny 7 4 2" xfId="21184"/>
    <cellStyle name="Normalny 7 5" xfId="21185"/>
    <cellStyle name="Normalny 7 5 2" xfId="21186"/>
    <cellStyle name="Normalny 7 6" xfId="21187"/>
    <cellStyle name="Normalny 7 7" xfId="21188"/>
    <cellStyle name="Normalny 7 8" xfId="21189"/>
    <cellStyle name="Normalny 7 9" xfId="21190"/>
    <cellStyle name="Normalny 7_CHURN " xfId="21191"/>
    <cellStyle name="Normalny 70" xfId="21192"/>
    <cellStyle name="Normalny 70 2" xfId="21193"/>
    <cellStyle name="Normalny 71" xfId="21194"/>
    <cellStyle name="Normalny 71 2" xfId="21195"/>
    <cellStyle name="Normalny 72" xfId="21196"/>
    <cellStyle name="Normalny 72 2" xfId="21197"/>
    <cellStyle name="Normalny 73" xfId="21198"/>
    <cellStyle name="Normalny 73 2" xfId="21199"/>
    <cellStyle name="Normalny 74" xfId="21200"/>
    <cellStyle name="Normalny 74 2" xfId="21201"/>
    <cellStyle name="Normalny 75" xfId="21202"/>
    <cellStyle name="Normalny 75 2" xfId="21203"/>
    <cellStyle name="Normalny 76" xfId="21204"/>
    <cellStyle name="Normalny 76 2" xfId="21205"/>
    <cellStyle name="Normalny 77" xfId="21206"/>
    <cellStyle name="Normalny 77 2" xfId="21207"/>
    <cellStyle name="Normalny 78" xfId="21208"/>
    <cellStyle name="Normalny 78 2" xfId="21209"/>
    <cellStyle name="Normalny 79" xfId="21210"/>
    <cellStyle name="Normalny 79 2" xfId="21211"/>
    <cellStyle name="Normalny 8" xfId="21212"/>
    <cellStyle name="Normalny 8 10" xfId="21213"/>
    <cellStyle name="Normalny 8 11" xfId="21214"/>
    <cellStyle name="Normalny 8 12" xfId="21215"/>
    <cellStyle name="Normalny 8 13" xfId="21216"/>
    <cellStyle name="Normalny 8 13 2" xfId="21217"/>
    <cellStyle name="Normalny 8 14" xfId="21218"/>
    <cellStyle name="Normalny 8 2" xfId="21219"/>
    <cellStyle name="Normalny 8 2 10" xfId="21220"/>
    <cellStyle name="Normalny 8 2 11" xfId="21221"/>
    <cellStyle name="Normalny 8 2 12" xfId="21222"/>
    <cellStyle name="Normalny 8 2 13" xfId="21223"/>
    <cellStyle name="Normalny 8 2 14" xfId="21224"/>
    <cellStyle name="Normalny 8 2 15" xfId="21225"/>
    <cellStyle name="Normalny 8 2 16" xfId="21226"/>
    <cellStyle name="Normalny 8 2 17" xfId="21227"/>
    <cellStyle name="Normalny 8 2 18" xfId="21228"/>
    <cellStyle name="Normalny 8 2 19" xfId="21229"/>
    <cellStyle name="Normalny 8 2 2" xfId="21230"/>
    <cellStyle name="Normalny 8 2 2 2" xfId="21231"/>
    <cellStyle name="Normalny 8 2 20" xfId="21232"/>
    <cellStyle name="Normalny 8 2 21" xfId="21233"/>
    <cellStyle name="Normalny 8 2 22" xfId="21234"/>
    <cellStyle name="Normalny 8 2 23" xfId="21235"/>
    <cellStyle name="Normalny 8 2 24" xfId="21236"/>
    <cellStyle name="Normalny 8 2 3" xfId="21237"/>
    <cellStyle name="Normalny 8 2 4" xfId="21238"/>
    <cellStyle name="Normalny 8 2 5" xfId="21239"/>
    <cellStyle name="Normalny 8 2 6" xfId="21240"/>
    <cellStyle name="Normalny 8 2 7" xfId="21241"/>
    <cellStyle name="Normalny 8 2 8" xfId="21242"/>
    <cellStyle name="Normalny 8 2 9" xfId="21243"/>
    <cellStyle name="Normalny 8 3" xfId="21244"/>
    <cellStyle name="Normalny 8 3 2" xfId="21245"/>
    <cellStyle name="Normalny 8 3 2 2" xfId="21246"/>
    <cellStyle name="Normalny 8 3 3" xfId="21247"/>
    <cellStyle name="Normalny 8 3 4" xfId="21248"/>
    <cellStyle name="Normalny 8 3 5" xfId="21249"/>
    <cellStyle name="Normalny 8 4" xfId="21250"/>
    <cellStyle name="Normalny 8 4 2" xfId="21251"/>
    <cellStyle name="Normalny 8 5" xfId="21252"/>
    <cellStyle name="Normalny 8 5 2" xfId="21253"/>
    <cellStyle name="Normalny 8 6" xfId="21254"/>
    <cellStyle name="Normalny 8 7" xfId="21255"/>
    <cellStyle name="Normalny 8 8" xfId="21256"/>
    <cellStyle name="Normalny 8 9" xfId="21257"/>
    <cellStyle name="Normalny 8_CHURN " xfId="21258"/>
    <cellStyle name="Normalny 80" xfId="21259"/>
    <cellStyle name="Normalny 80 2" xfId="21260"/>
    <cellStyle name="Normalny 81" xfId="21261"/>
    <cellStyle name="Normalny 81 2" xfId="21262"/>
    <cellStyle name="Normalny 82" xfId="21263"/>
    <cellStyle name="Normalny 82 2" xfId="21264"/>
    <cellStyle name="Normalny 83" xfId="21265"/>
    <cellStyle name="Normalny 83 2" xfId="21266"/>
    <cellStyle name="Normalny 84" xfId="21267"/>
    <cellStyle name="Normalny 84 2" xfId="21268"/>
    <cellStyle name="Normalny 85" xfId="21269"/>
    <cellStyle name="Normalny 85 2" xfId="21270"/>
    <cellStyle name="Normalny 86" xfId="21271"/>
    <cellStyle name="Normalny 86 2" xfId="21272"/>
    <cellStyle name="Normalny 87" xfId="21273"/>
    <cellStyle name="Normalny 87 2" xfId="21274"/>
    <cellStyle name="Normalny 88" xfId="21275"/>
    <cellStyle name="Normalny 88 2" xfId="21276"/>
    <cellStyle name="Normalny 89" xfId="21277"/>
    <cellStyle name="Normalny 89 2" xfId="21278"/>
    <cellStyle name="Normalny 9" xfId="21279"/>
    <cellStyle name="Normalny 9 2" xfId="21280"/>
    <cellStyle name="Normalny 9 2 2" xfId="21281"/>
    <cellStyle name="Normalny 9 3" xfId="21282"/>
    <cellStyle name="Normalny 9 3 2" xfId="21283"/>
    <cellStyle name="Normalny 9 4" xfId="21284"/>
    <cellStyle name="Normalny 9 5" xfId="21285"/>
    <cellStyle name="Normalny 9 5 2" xfId="21286"/>
    <cellStyle name="Normalny 9 6" xfId="21287"/>
    <cellStyle name="Normalny 90" xfId="21288"/>
    <cellStyle name="Normalny 90 2" xfId="21289"/>
    <cellStyle name="Normalny 91" xfId="21290"/>
    <cellStyle name="Normalny 91 2" xfId="21291"/>
    <cellStyle name="Normalny 92" xfId="21292"/>
    <cellStyle name="Normalny 92 2" xfId="21293"/>
    <cellStyle name="Normalny 93" xfId="21294"/>
    <cellStyle name="Normalny 93 2" xfId="21295"/>
    <cellStyle name="Normalny 94" xfId="21296"/>
    <cellStyle name="Normalny 94 2" xfId="21297"/>
    <cellStyle name="Normalny 95" xfId="21298"/>
    <cellStyle name="Normalny 95 2" xfId="21299"/>
    <cellStyle name="Normalny 96" xfId="21300"/>
    <cellStyle name="Normalny 96 2" xfId="21301"/>
    <cellStyle name="Normalny 97" xfId="21302"/>
    <cellStyle name="Normalny 97 2" xfId="21303"/>
    <cellStyle name="Normalny 98" xfId="21304"/>
    <cellStyle name="Normalny 98 2" xfId="21305"/>
    <cellStyle name="Normalny 99" xfId="21306"/>
    <cellStyle name="Normalny 99 2" xfId="21307"/>
    <cellStyle name="Note 2" xfId="21308"/>
    <cellStyle name="Note 3" xfId="21309"/>
    <cellStyle name="NoteMark" xfId="21310"/>
    <cellStyle name="Obliczenia 2" xfId="21311"/>
    <cellStyle name="Obliczenia 2 10" xfId="21312"/>
    <cellStyle name="Obliczenia 2 10 10" xfId="21313"/>
    <cellStyle name="Obliczenia 2 10 10 2" xfId="21314"/>
    <cellStyle name="Obliczenia 2 10 10 3" xfId="21315"/>
    <cellStyle name="Obliczenia 2 10 10 4" xfId="21316"/>
    <cellStyle name="Obliczenia 2 10 11" xfId="21317"/>
    <cellStyle name="Obliczenia 2 10 11 2" xfId="21318"/>
    <cellStyle name="Obliczenia 2 10 11 3" xfId="21319"/>
    <cellStyle name="Obliczenia 2 10 11 4" xfId="21320"/>
    <cellStyle name="Obliczenia 2 10 12" xfId="21321"/>
    <cellStyle name="Obliczenia 2 10 12 2" xfId="21322"/>
    <cellStyle name="Obliczenia 2 10 12 3" xfId="21323"/>
    <cellStyle name="Obliczenia 2 10 12 4" xfId="21324"/>
    <cellStyle name="Obliczenia 2 10 13" xfId="21325"/>
    <cellStyle name="Obliczenia 2 10 13 2" xfId="21326"/>
    <cellStyle name="Obliczenia 2 10 13 3" xfId="21327"/>
    <cellStyle name="Obliczenia 2 10 13 4" xfId="21328"/>
    <cellStyle name="Obliczenia 2 10 14" xfId="21329"/>
    <cellStyle name="Obliczenia 2 10 14 2" xfId="21330"/>
    <cellStyle name="Obliczenia 2 10 14 3" xfId="21331"/>
    <cellStyle name="Obliczenia 2 10 14 4" xfId="21332"/>
    <cellStyle name="Obliczenia 2 10 15" xfId="21333"/>
    <cellStyle name="Obliczenia 2 10 15 2" xfId="21334"/>
    <cellStyle name="Obliczenia 2 10 15 3" xfId="21335"/>
    <cellStyle name="Obliczenia 2 10 15 4" xfId="21336"/>
    <cellStyle name="Obliczenia 2 10 16" xfId="21337"/>
    <cellStyle name="Obliczenia 2 10 16 2" xfId="21338"/>
    <cellStyle name="Obliczenia 2 10 16 3" xfId="21339"/>
    <cellStyle name="Obliczenia 2 10 16 4" xfId="21340"/>
    <cellStyle name="Obliczenia 2 10 17" xfId="21341"/>
    <cellStyle name="Obliczenia 2 10 17 2" xfId="21342"/>
    <cellStyle name="Obliczenia 2 10 17 3" xfId="21343"/>
    <cellStyle name="Obliczenia 2 10 17 4" xfId="21344"/>
    <cellStyle name="Obliczenia 2 10 18" xfId="21345"/>
    <cellStyle name="Obliczenia 2 10 18 2" xfId="21346"/>
    <cellStyle name="Obliczenia 2 10 18 3" xfId="21347"/>
    <cellStyle name="Obliczenia 2 10 18 4" xfId="21348"/>
    <cellStyle name="Obliczenia 2 10 19" xfId="21349"/>
    <cellStyle name="Obliczenia 2 10 19 2" xfId="21350"/>
    <cellStyle name="Obliczenia 2 10 19 3" xfId="21351"/>
    <cellStyle name="Obliczenia 2 10 19 4" xfId="21352"/>
    <cellStyle name="Obliczenia 2 10 2" xfId="21353"/>
    <cellStyle name="Obliczenia 2 10 2 2" xfId="21354"/>
    <cellStyle name="Obliczenia 2 10 2 3" xfId="21355"/>
    <cellStyle name="Obliczenia 2 10 2 4" xfId="21356"/>
    <cellStyle name="Obliczenia 2 10 20" xfId="21357"/>
    <cellStyle name="Obliczenia 2 10 20 2" xfId="21358"/>
    <cellStyle name="Obliczenia 2 10 20 3" xfId="21359"/>
    <cellStyle name="Obliczenia 2 10 20 4" xfId="21360"/>
    <cellStyle name="Obliczenia 2 10 21" xfId="21361"/>
    <cellStyle name="Obliczenia 2 10 21 2" xfId="21362"/>
    <cellStyle name="Obliczenia 2 10 21 3" xfId="21363"/>
    <cellStyle name="Obliczenia 2 10 22" xfId="21364"/>
    <cellStyle name="Obliczenia 2 10 22 2" xfId="21365"/>
    <cellStyle name="Obliczenia 2 10 22 3" xfId="21366"/>
    <cellStyle name="Obliczenia 2 10 23" xfId="21367"/>
    <cellStyle name="Obliczenia 2 10 23 2" xfId="21368"/>
    <cellStyle name="Obliczenia 2 10 23 3" xfId="21369"/>
    <cellStyle name="Obliczenia 2 10 24" xfId="21370"/>
    <cellStyle name="Obliczenia 2 10 24 2" xfId="21371"/>
    <cellStyle name="Obliczenia 2 10 24 3" xfId="21372"/>
    <cellStyle name="Obliczenia 2 10 25" xfId="21373"/>
    <cellStyle name="Obliczenia 2 10 25 2" xfId="21374"/>
    <cellStyle name="Obliczenia 2 10 25 3" xfId="21375"/>
    <cellStyle name="Obliczenia 2 10 26" xfId="21376"/>
    <cellStyle name="Obliczenia 2 10 26 2" xfId="21377"/>
    <cellStyle name="Obliczenia 2 10 26 3" xfId="21378"/>
    <cellStyle name="Obliczenia 2 10 27" xfId="21379"/>
    <cellStyle name="Obliczenia 2 10 27 2" xfId="21380"/>
    <cellStyle name="Obliczenia 2 10 27 3" xfId="21381"/>
    <cellStyle name="Obliczenia 2 10 28" xfId="21382"/>
    <cellStyle name="Obliczenia 2 10 28 2" xfId="21383"/>
    <cellStyle name="Obliczenia 2 10 28 3" xfId="21384"/>
    <cellStyle name="Obliczenia 2 10 29" xfId="21385"/>
    <cellStyle name="Obliczenia 2 10 29 2" xfId="21386"/>
    <cellStyle name="Obliczenia 2 10 29 3" xfId="21387"/>
    <cellStyle name="Obliczenia 2 10 3" xfId="21388"/>
    <cellStyle name="Obliczenia 2 10 3 2" xfId="21389"/>
    <cellStyle name="Obliczenia 2 10 3 3" xfId="21390"/>
    <cellStyle name="Obliczenia 2 10 3 4" xfId="21391"/>
    <cellStyle name="Obliczenia 2 10 30" xfId="21392"/>
    <cellStyle name="Obliczenia 2 10 30 2" xfId="21393"/>
    <cellStyle name="Obliczenia 2 10 30 3" xfId="21394"/>
    <cellStyle name="Obliczenia 2 10 31" xfId="21395"/>
    <cellStyle name="Obliczenia 2 10 31 2" xfId="21396"/>
    <cellStyle name="Obliczenia 2 10 31 3" xfId="21397"/>
    <cellStyle name="Obliczenia 2 10 32" xfId="21398"/>
    <cellStyle name="Obliczenia 2 10 32 2" xfId="21399"/>
    <cellStyle name="Obliczenia 2 10 32 3" xfId="21400"/>
    <cellStyle name="Obliczenia 2 10 33" xfId="21401"/>
    <cellStyle name="Obliczenia 2 10 33 2" xfId="21402"/>
    <cellStyle name="Obliczenia 2 10 33 3" xfId="21403"/>
    <cellStyle name="Obliczenia 2 10 34" xfId="21404"/>
    <cellStyle name="Obliczenia 2 10 34 2" xfId="21405"/>
    <cellStyle name="Obliczenia 2 10 34 3" xfId="21406"/>
    <cellStyle name="Obliczenia 2 10 35" xfId="21407"/>
    <cellStyle name="Obliczenia 2 10 35 2" xfId="21408"/>
    <cellStyle name="Obliczenia 2 10 35 3" xfId="21409"/>
    <cellStyle name="Obliczenia 2 10 36" xfId="21410"/>
    <cellStyle name="Obliczenia 2 10 36 2" xfId="21411"/>
    <cellStyle name="Obliczenia 2 10 36 3" xfId="21412"/>
    <cellStyle name="Obliczenia 2 10 37" xfId="21413"/>
    <cellStyle name="Obliczenia 2 10 37 2" xfId="21414"/>
    <cellStyle name="Obliczenia 2 10 37 3" xfId="21415"/>
    <cellStyle name="Obliczenia 2 10 38" xfId="21416"/>
    <cellStyle name="Obliczenia 2 10 38 2" xfId="21417"/>
    <cellStyle name="Obliczenia 2 10 38 3" xfId="21418"/>
    <cellStyle name="Obliczenia 2 10 39" xfId="21419"/>
    <cellStyle name="Obliczenia 2 10 39 2" xfId="21420"/>
    <cellStyle name="Obliczenia 2 10 39 3" xfId="21421"/>
    <cellStyle name="Obliczenia 2 10 4" xfId="21422"/>
    <cellStyle name="Obliczenia 2 10 4 2" xfId="21423"/>
    <cellStyle name="Obliczenia 2 10 4 3" xfId="21424"/>
    <cellStyle name="Obliczenia 2 10 4 4" xfId="21425"/>
    <cellStyle name="Obliczenia 2 10 40" xfId="21426"/>
    <cellStyle name="Obliczenia 2 10 40 2" xfId="21427"/>
    <cellStyle name="Obliczenia 2 10 40 3" xfId="21428"/>
    <cellStyle name="Obliczenia 2 10 41" xfId="21429"/>
    <cellStyle name="Obliczenia 2 10 41 2" xfId="21430"/>
    <cellStyle name="Obliczenia 2 10 41 3" xfId="21431"/>
    <cellStyle name="Obliczenia 2 10 42" xfId="21432"/>
    <cellStyle name="Obliczenia 2 10 42 2" xfId="21433"/>
    <cellStyle name="Obliczenia 2 10 42 3" xfId="21434"/>
    <cellStyle name="Obliczenia 2 10 43" xfId="21435"/>
    <cellStyle name="Obliczenia 2 10 43 2" xfId="21436"/>
    <cellStyle name="Obliczenia 2 10 43 3" xfId="21437"/>
    <cellStyle name="Obliczenia 2 10 44" xfId="21438"/>
    <cellStyle name="Obliczenia 2 10 44 2" xfId="21439"/>
    <cellStyle name="Obliczenia 2 10 44 3" xfId="21440"/>
    <cellStyle name="Obliczenia 2 10 45" xfId="21441"/>
    <cellStyle name="Obliczenia 2 10 45 2" xfId="21442"/>
    <cellStyle name="Obliczenia 2 10 45 3" xfId="21443"/>
    <cellStyle name="Obliczenia 2 10 46" xfId="21444"/>
    <cellStyle name="Obliczenia 2 10 46 2" xfId="21445"/>
    <cellStyle name="Obliczenia 2 10 46 3" xfId="21446"/>
    <cellStyle name="Obliczenia 2 10 47" xfId="21447"/>
    <cellStyle name="Obliczenia 2 10 47 2" xfId="21448"/>
    <cellStyle name="Obliczenia 2 10 47 3" xfId="21449"/>
    <cellStyle name="Obliczenia 2 10 48" xfId="21450"/>
    <cellStyle name="Obliczenia 2 10 48 2" xfId="21451"/>
    <cellStyle name="Obliczenia 2 10 48 3" xfId="21452"/>
    <cellStyle name="Obliczenia 2 10 49" xfId="21453"/>
    <cellStyle name="Obliczenia 2 10 49 2" xfId="21454"/>
    <cellStyle name="Obliczenia 2 10 49 3" xfId="21455"/>
    <cellStyle name="Obliczenia 2 10 5" xfId="21456"/>
    <cellStyle name="Obliczenia 2 10 5 2" xfId="21457"/>
    <cellStyle name="Obliczenia 2 10 5 3" xfId="21458"/>
    <cellStyle name="Obliczenia 2 10 5 4" xfId="21459"/>
    <cellStyle name="Obliczenia 2 10 50" xfId="21460"/>
    <cellStyle name="Obliczenia 2 10 50 2" xfId="21461"/>
    <cellStyle name="Obliczenia 2 10 50 3" xfId="21462"/>
    <cellStyle name="Obliczenia 2 10 51" xfId="21463"/>
    <cellStyle name="Obliczenia 2 10 51 2" xfId="21464"/>
    <cellStyle name="Obliczenia 2 10 51 3" xfId="21465"/>
    <cellStyle name="Obliczenia 2 10 52" xfId="21466"/>
    <cellStyle name="Obliczenia 2 10 52 2" xfId="21467"/>
    <cellStyle name="Obliczenia 2 10 52 3" xfId="21468"/>
    <cellStyle name="Obliczenia 2 10 53" xfId="21469"/>
    <cellStyle name="Obliczenia 2 10 53 2" xfId="21470"/>
    <cellStyle name="Obliczenia 2 10 53 3" xfId="21471"/>
    <cellStyle name="Obliczenia 2 10 54" xfId="21472"/>
    <cellStyle name="Obliczenia 2 10 54 2" xfId="21473"/>
    <cellStyle name="Obliczenia 2 10 54 3" xfId="21474"/>
    <cellStyle name="Obliczenia 2 10 55" xfId="21475"/>
    <cellStyle name="Obliczenia 2 10 55 2" xfId="21476"/>
    <cellStyle name="Obliczenia 2 10 55 3" xfId="21477"/>
    <cellStyle name="Obliczenia 2 10 56" xfId="21478"/>
    <cellStyle name="Obliczenia 2 10 56 2" xfId="21479"/>
    <cellStyle name="Obliczenia 2 10 56 3" xfId="21480"/>
    <cellStyle name="Obliczenia 2 10 57" xfId="21481"/>
    <cellStyle name="Obliczenia 2 10 58" xfId="21482"/>
    <cellStyle name="Obliczenia 2 10 6" xfId="21483"/>
    <cellStyle name="Obliczenia 2 10 6 2" xfId="21484"/>
    <cellStyle name="Obliczenia 2 10 6 3" xfId="21485"/>
    <cellStyle name="Obliczenia 2 10 6 4" xfId="21486"/>
    <cellStyle name="Obliczenia 2 10 7" xfId="21487"/>
    <cellStyle name="Obliczenia 2 10 7 2" xfId="21488"/>
    <cellStyle name="Obliczenia 2 10 7 3" xfId="21489"/>
    <cellStyle name="Obliczenia 2 10 7 4" xfId="21490"/>
    <cellStyle name="Obliczenia 2 10 8" xfId="21491"/>
    <cellStyle name="Obliczenia 2 10 8 2" xfId="21492"/>
    <cellStyle name="Obliczenia 2 10 8 3" xfId="21493"/>
    <cellStyle name="Obliczenia 2 10 8 4" xfId="21494"/>
    <cellStyle name="Obliczenia 2 10 9" xfId="21495"/>
    <cellStyle name="Obliczenia 2 10 9 2" xfId="21496"/>
    <cellStyle name="Obliczenia 2 10 9 3" xfId="21497"/>
    <cellStyle name="Obliczenia 2 10 9 4" xfId="21498"/>
    <cellStyle name="Obliczenia 2 11" xfId="21499"/>
    <cellStyle name="Obliczenia 2 11 10" xfId="21500"/>
    <cellStyle name="Obliczenia 2 11 10 2" xfId="21501"/>
    <cellStyle name="Obliczenia 2 11 10 3" xfId="21502"/>
    <cellStyle name="Obliczenia 2 11 10 4" xfId="21503"/>
    <cellStyle name="Obliczenia 2 11 11" xfId="21504"/>
    <cellStyle name="Obliczenia 2 11 11 2" xfId="21505"/>
    <cellStyle name="Obliczenia 2 11 11 3" xfId="21506"/>
    <cellStyle name="Obliczenia 2 11 11 4" xfId="21507"/>
    <cellStyle name="Obliczenia 2 11 12" xfId="21508"/>
    <cellStyle name="Obliczenia 2 11 12 2" xfId="21509"/>
    <cellStyle name="Obliczenia 2 11 12 3" xfId="21510"/>
    <cellStyle name="Obliczenia 2 11 12 4" xfId="21511"/>
    <cellStyle name="Obliczenia 2 11 13" xfId="21512"/>
    <cellStyle name="Obliczenia 2 11 13 2" xfId="21513"/>
    <cellStyle name="Obliczenia 2 11 13 3" xfId="21514"/>
    <cellStyle name="Obliczenia 2 11 13 4" xfId="21515"/>
    <cellStyle name="Obliczenia 2 11 14" xfId="21516"/>
    <cellStyle name="Obliczenia 2 11 14 2" xfId="21517"/>
    <cellStyle name="Obliczenia 2 11 14 3" xfId="21518"/>
    <cellStyle name="Obliczenia 2 11 14 4" xfId="21519"/>
    <cellStyle name="Obliczenia 2 11 15" xfId="21520"/>
    <cellStyle name="Obliczenia 2 11 15 2" xfId="21521"/>
    <cellStyle name="Obliczenia 2 11 15 3" xfId="21522"/>
    <cellStyle name="Obliczenia 2 11 15 4" xfId="21523"/>
    <cellStyle name="Obliczenia 2 11 16" xfId="21524"/>
    <cellStyle name="Obliczenia 2 11 16 2" xfId="21525"/>
    <cellStyle name="Obliczenia 2 11 16 3" xfId="21526"/>
    <cellStyle name="Obliczenia 2 11 16 4" xfId="21527"/>
    <cellStyle name="Obliczenia 2 11 17" xfId="21528"/>
    <cellStyle name="Obliczenia 2 11 17 2" xfId="21529"/>
    <cellStyle name="Obliczenia 2 11 17 3" xfId="21530"/>
    <cellStyle name="Obliczenia 2 11 17 4" xfId="21531"/>
    <cellStyle name="Obliczenia 2 11 18" xfId="21532"/>
    <cellStyle name="Obliczenia 2 11 18 2" xfId="21533"/>
    <cellStyle name="Obliczenia 2 11 18 3" xfId="21534"/>
    <cellStyle name="Obliczenia 2 11 18 4" xfId="21535"/>
    <cellStyle name="Obliczenia 2 11 19" xfId="21536"/>
    <cellStyle name="Obliczenia 2 11 19 2" xfId="21537"/>
    <cellStyle name="Obliczenia 2 11 19 3" xfId="21538"/>
    <cellStyle name="Obliczenia 2 11 19 4" xfId="21539"/>
    <cellStyle name="Obliczenia 2 11 2" xfId="21540"/>
    <cellStyle name="Obliczenia 2 11 2 2" xfId="21541"/>
    <cellStyle name="Obliczenia 2 11 2 3" xfId="21542"/>
    <cellStyle name="Obliczenia 2 11 2 4" xfId="21543"/>
    <cellStyle name="Obliczenia 2 11 20" xfId="21544"/>
    <cellStyle name="Obliczenia 2 11 20 2" xfId="21545"/>
    <cellStyle name="Obliczenia 2 11 20 3" xfId="21546"/>
    <cellStyle name="Obliczenia 2 11 20 4" xfId="21547"/>
    <cellStyle name="Obliczenia 2 11 21" xfId="21548"/>
    <cellStyle name="Obliczenia 2 11 21 2" xfId="21549"/>
    <cellStyle name="Obliczenia 2 11 21 3" xfId="21550"/>
    <cellStyle name="Obliczenia 2 11 22" xfId="21551"/>
    <cellStyle name="Obliczenia 2 11 22 2" xfId="21552"/>
    <cellStyle name="Obliczenia 2 11 22 3" xfId="21553"/>
    <cellStyle name="Obliczenia 2 11 23" xfId="21554"/>
    <cellStyle name="Obliczenia 2 11 23 2" xfId="21555"/>
    <cellStyle name="Obliczenia 2 11 23 3" xfId="21556"/>
    <cellStyle name="Obliczenia 2 11 24" xfId="21557"/>
    <cellStyle name="Obliczenia 2 11 24 2" xfId="21558"/>
    <cellStyle name="Obliczenia 2 11 24 3" xfId="21559"/>
    <cellStyle name="Obliczenia 2 11 25" xfId="21560"/>
    <cellStyle name="Obliczenia 2 11 25 2" xfId="21561"/>
    <cellStyle name="Obliczenia 2 11 25 3" xfId="21562"/>
    <cellStyle name="Obliczenia 2 11 26" xfId="21563"/>
    <cellStyle name="Obliczenia 2 11 26 2" xfId="21564"/>
    <cellStyle name="Obliczenia 2 11 26 3" xfId="21565"/>
    <cellStyle name="Obliczenia 2 11 27" xfId="21566"/>
    <cellStyle name="Obliczenia 2 11 27 2" xfId="21567"/>
    <cellStyle name="Obliczenia 2 11 27 3" xfId="21568"/>
    <cellStyle name="Obliczenia 2 11 28" xfId="21569"/>
    <cellStyle name="Obliczenia 2 11 28 2" xfId="21570"/>
    <cellStyle name="Obliczenia 2 11 28 3" xfId="21571"/>
    <cellStyle name="Obliczenia 2 11 29" xfId="21572"/>
    <cellStyle name="Obliczenia 2 11 29 2" xfId="21573"/>
    <cellStyle name="Obliczenia 2 11 29 3" xfId="21574"/>
    <cellStyle name="Obliczenia 2 11 3" xfId="21575"/>
    <cellStyle name="Obliczenia 2 11 3 2" xfId="21576"/>
    <cellStyle name="Obliczenia 2 11 3 3" xfId="21577"/>
    <cellStyle name="Obliczenia 2 11 3 4" xfId="21578"/>
    <cellStyle name="Obliczenia 2 11 30" xfId="21579"/>
    <cellStyle name="Obliczenia 2 11 30 2" xfId="21580"/>
    <cellStyle name="Obliczenia 2 11 30 3" xfId="21581"/>
    <cellStyle name="Obliczenia 2 11 31" xfId="21582"/>
    <cellStyle name="Obliczenia 2 11 31 2" xfId="21583"/>
    <cellStyle name="Obliczenia 2 11 31 3" xfId="21584"/>
    <cellStyle name="Obliczenia 2 11 32" xfId="21585"/>
    <cellStyle name="Obliczenia 2 11 32 2" xfId="21586"/>
    <cellStyle name="Obliczenia 2 11 32 3" xfId="21587"/>
    <cellStyle name="Obliczenia 2 11 33" xfId="21588"/>
    <cellStyle name="Obliczenia 2 11 33 2" xfId="21589"/>
    <cellStyle name="Obliczenia 2 11 33 3" xfId="21590"/>
    <cellStyle name="Obliczenia 2 11 34" xfId="21591"/>
    <cellStyle name="Obliczenia 2 11 34 2" xfId="21592"/>
    <cellStyle name="Obliczenia 2 11 34 3" xfId="21593"/>
    <cellStyle name="Obliczenia 2 11 35" xfId="21594"/>
    <cellStyle name="Obliczenia 2 11 35 2" xfId="21595"/>
    <cellStyle name="Obliczenia 2 11 35 3" xfId="21596"/>
    <cellStyle name="Obliczenia 2 11 36" xfId="21597"/>
    <cellStyle name="Obliczenia 2 11 36 2" xfId="21598"/>
    <cellStyle name="Obliczenia 2 11 36 3" xfId="21599"/>
    <cellStyle name="Obliczenia 2 11 37" xfId="21600"/>
    <cellStyle name="Obliczenia 2 11 37 2" xfId="21601"/>
    <cellStyle name="Obliczenia 2 11 37 3" xfId="21602"/>
    <cellStyle name="Obliczenia 2 11 38" xfId="21603"/>
    <cellStyle name="Obliczenia 2 11 38 2" xfId="21604"/>
    <cellStyle name="Obliczenia 2 11 38 3" xfId="21605"/>
    <cellStyle name="Obliczenia 2 11 39" xfId="21606"/>
    <cellStyle name="Obliczenia 2 11 39 2" xfId="21607"/>
    <cellStyle name="Obliczenia 2 11 39 3" xfId="21608"/>
    <cellStyle name="Obliczenia 2 11 4" xfId="21609"/>
    <cellStyle name="Obliczenia 2 11 4 2" xfId="21610"/>
    <cellStyle name="Obliczenia 2 11 4 3" xfId="21611"/>
    <cellStyle name="Obliczenia 2 11 4 4" xfId="21612"/>
    <cellStyle name="Obliczenia 2 11 40" xfId="21613"/>
    <cellStyle name="Obliczenia 2 11 40 2" xfId="21614"/>
    <cellStyle name="Obliczenia 2 11 40 3" xfId="21615"/>
    <cellStyle name="Obliczenia 2 11 41" xfId="21616"/>
    <cellStyle name="Obliczenia 2 11 41 2" xfId="21617"/>
    <cellStyle name="Obliczenia 2 11 41 3" xfId="21618"/>
    <cellStyle name="Obliczenia 2 11 42" xfId="21619"/>
    <cellStyle name="Obliczenia 2 11 42 2" xfId="21620"/>
    <cellStyle name="Obliczenia 2 11 42 3" xfId="21621"/>
    <cellStyle name="Obliczenia 2 11 43" xfId="21622"/>
    <cellStyle name="Obliczenia 2 11 43 2" xfId="21623"/>
    <cellStyle name="Obliczenia 2 11 43 3" xfId="21624"/>
    <cellStyle name="Obliczenia 2 11 44" xfId="21625"/>
    <cellStyle name="Obliczenia 2 11 44 2" xfId="21626"/>
    <cellStyle name="Obliczenia 2 11 44 3" xfId="21627"/>
    <cellStyle name="Obliczenia 2 11 45" xfId="21628"/>
    <cellStyle name="Obliczenia 2 11 45 2" xfId="21629"/>
    <cellStyle name="Obliczenia 2 11 45 3" xfId="21630"/>
    <cellStyle name="Obliczenia 2 11 46" xfId="21631"/>
    <cellStyle name="Obliczenia 2 11 46 2" xfId="21632"/>
    <cellStyle name="Obliczenia 2 11 46 3" xfId="21633"/>
    <cellStyle name="Obliczenia 2 11 47" xfId="21634"/>
    <cellStyle name="Obliczenia 2 11 47 2" xfId="21635"/>
    <cellStyle name="Obliczenia 2 11 47 3" xfId="21636"/>
    <cellStyle name="Obliczenia 2 11 48" xfId="21637"/>
    <cellStyle name="Obliczenia 2 11 48 2" xfId="21638"/>
    <cellStyle name="Obliczenia 2 11 48 3" xfId="21639"/>
    <cellStyle name="Obliczenia 2 11 49" xfId="21640"/>
    <cellStyle name="Obliczenia 2 11 49 2" xfId="21641"/>
    <cellStyle name="Obliczenia 2 11 49 3" xfId="21642"/>
    <cellStyle name="Obliczenia 2 11 5" xfId="21643"/>
    <cellStyle name="Obliczenia 2 11 5 2" xfId="21644"/>
    <cellStyle name="Obliczenia 2 11 5 3" xfId="21645"/>
    <cellStyle name="Obliczenia 2 11 5 4" xfId="21646"/>
    <cellStyle name="Obliczenia 2 11 50" xfId="21647"/>
    <cellStyle name="Obliczenia 2 11 50 2" xfId="21648"/>
    <cellStyle name="Obliczenia 2 11 50 3" xfId="21649"/>
    <cellStyle name="Obliczenia 2 11 51" xfId="21650"/>
    <cellStyle name="Obliczenia 2 11 51 2" xfId="21651"/>
    <cellStyle name="Obliczenia 2 11 51 3" xfId="21652"/>
    <cellStyle name="Obliczenia 2 11 52" xfId="21653"/>
    <cellStyle name="Obliczenia 2 11 52 2" xfId="21654"/>
    <cellStyle name="Obliczenia 2 11 52 3" xfId="21655"/>
    <cellStyle name="Obliczenia 2 11 53" xfId="21656"/>
    <cellStyle name="Obliczenia 2 11 53 2" xfId="21657"/>
    <cellStyle name="Obliczenia 2 11 53 3" xfId="21658"/>
    <cellStyle name="Obliczenia 2 11 54" xfId="21659"/>
    <cellStyle name="Obliczenia 2 11 54 2" xfId="21660"/>
    <cellStyle name="Obliczenia 2 11 54 3" xfId="21661"/>
    <cellStyle name="Obliczenia 2 11 55" xfId="21662"/>
    <cellStyle name="Obliczenia 2 11 55 2" xfId="21663"/>
    <cellStyle name="Obliczenia 2 11 55 3" xfId="21664"/>
    <cellStyle name="Obliczenia 2 11 56" xfId="21665"/>
    <cellStyle name="Obliczenia 2 11 56 2" xfId="21666"/>
    <cellStyle name="Obliczenia 2 11 56 3" xfId="21667"/>
    <cellStyle name="Obliczenia 2 11 57" xfId="21668"/>
    <cellStyle name="Obliczenia 2 11 58" xfId="21669"/>
    <cellStyle name="Obliczenia 2 11 6" xfId="21670"/>
    <cellStyle name="Obliczenia 2 11 6 2" xfId="21671"/>
    <cellStyle name="Obliczenia 2 11 6 3" xfId="21672"/>
    <cellStyle name="Obliczenia 2 11 6 4" xfId="21673"/>
    <cellStyle name="Obliczenia 2 11 7" xfId="21674"/>
    <cellStyle name="Obliczenia 2 11 7 2" xfId="21675"/>
    <cellStyle name="Obliczenia 2 11 7 3" xfId="21676"/>
    <cellStyle name="Obliczenia 2 11 7 4" xfId="21677"/>
    <cellStyle name="Obliczenia 2 11 8" xfId="21678"/>
    <cellStyle name="Obliczenia 2 11 8 2" xfId="21679"/>
    <cellStyle name="Obliczenia 2 11 8 3" xfId="21680"/>
    <cellStyle name="Obliczenia 2 11 8 4" xfId="21681"/>
    <cellStyle name="Obliczenia 2 11 9" xfId="21682"/>
    <cellStyle name="Obliczenia 2 11 9 2" xfId="21683"/>
    <cellStyle name="Obliczenia 2 11 9 3" xfId="21684"/>
    <cellStyle name="Obliczenia 2 11 9 4" xfId="21685"/>
    <cellStyle name="Obliczenia 2 12" xfId="21686"/>
    <cellStyle name="Obliczenia 2 12 10" xfId="21687"/>
    <cellStyle name="Obliczenia 2 12 10 2" xfId="21688"/>
    <cellStyle name="Obliczenia 2 12 10 3" xfId="21689"/>
    <cellStyle name="Obliczenia 2 12 10 4" xfId="21690"/>
    <cellStyle name="Obliczenia 2 12 11" xfId="21691"/>
    <cellStyle name="Obliczenia 2 12 11 2" xfId="21692"/>
    <cellStyle name="Obliczenia 2 12 11 3" xfId="21693"/>
    <cellStyle name="Obliczenia 2 12 11 4" xfId="21694"/>
    <cellStyle name="Obliczenia 2 12 12" xfId="21695"/>
    <cellStyle name="Obliczenia 2 12 12 2" xfId="21696"/>
    <cellStyle name="Obliczenia 2 12 12 3" xfId="21697"/>
    <cellStyle name="Obliczenia 2 12 12 4" xfId="21698"/>
    <cellStyle name="Obliczenia 2 12 13" xfId="21699"/>
    <cellStyle name="Obliczenia 2 12 13 2" xfId="21700"/>
    <cellStyle name="Obliczenia 2 12 13 3" xfId="21701"/>
    <cellStyle name="Obliczenia 2 12 13 4" xfId="21702"/>
    <cellStyle name="Obliczenia 2 12 14" xfId="21703"/>
    <cellStyle name="Obliczenia 2 12 14 2" xfId="21704"/>
    <cellStyle name="Obliczenia 2 12 14 3" xfId="21705"/>
    <cellStyle name="Obliczenia 2 12 14 4" xfId="21706"/>
    <cellStyle name="Obliczenia 2 12 15" xfId="21707"/>
    <cellStyle name="Obliczenia 2 12 15 2" xfId="21708"/>
    <cellStyle name="Obliczenia 2 12 15 3" xfId="21709"/>
    <cellStyle name="Obliczenia 2 12 15 4" xfId="21710"/>
    <cellStyle name="Obliczenia 2 12 16" xfId="21711"/>
    <cellStyle name="Obliczenia 2 12 16 2" xfId="21712"/>
    <cellStyle name="Obliczenia 2 12 16 3" xfId="21713"/>
    <cellStyle name="Obliczenia 2 12 16 4" xfId="21714"/>
    <cellStyle name="Obliczenia 2 12 17" xfId="21715"/>
    <cellStyle name="Obliczenia 2 12 17 2" xfId="21716"/>
    <cellStyle name="Obliczenia 2 12 17 3" xfId="21717"/>
    <cellStyle name="Obliczenia 2 12 17 4" xfId="21718"/>
    <cellStyle name="Obliczenia 2 12 18" xfId="21719"/>
    <cellStyle name="Obliczenia 2 12 18 2" xfId="21720"/>
    <cellStyle name="Obliczenia 2 12 18 3" xfId="21721"/>
    <cellStyle name="Obliczenia 2 12 18 4" xfId="21722"/>
    <cellStyle name="Obliczenia 2 12 19" xfId="21723"/>
    <cellStyle name="Obliczenia 2 12 19 2" xfId="21724"/>
    <cellStyle name="Obliczenia 2 12 19 3" xfId="21725"/>
    <cellStyle name="Obliczenia 2 12 19 4" xfId="21726"/>
    <cellStyle name="Obliczenia 2 12 2" xfId="21727"/>
    <cellStyle name="Obliczenia 2 12 2 2" xfId="21728"/>
    <cellStyle name="Obliczenia 2 12 2 3" xfId="21729"/>
    <cellStyle name="Obliczenia 2 12 2 4" xfId="21730"/>
    <cellStyle name="Obliczenia 2 12 20" xfId="21731"/>
    <cellStyle name="Obliczenia 2 12 20 2" xfId="21732"/>
    <cellStyle name="Obliczenia 2 12 20 3" xfId="21733"/>
    <cellStyle name="Obliczenia 2 12 20 4" xfId="21734"/>
    <cellStyle name="Obliczenia 2 12 21" xfId="21735"/>
    <cellStyle name="Obliczenia 2 12 21 2" xfId="21736"/>
    <cellStyle name="Obliczenia 2 12 21 3" xfId="21737"/>
    <cellStyle name="Obliczenia 2 12 22" xfId="21738"/>
    <cellStyle name="Obliczenia 2 12 22 2" xfId="21739"/>
    <cellStyle name="Obliczenia 2 12 22 3" xfId="21740"/>
    <cellStyle name="Obliczenia 2 12 23" xfId="21741"/>
    <cellStyle name="Obliczenia 2 12 23 2" xfId="21742"/>
    <cellStyle name="Obliczenia 2 12 23 3" xfId="21743"/>
    <cellStyle name="Obliczenia 2 12 24" xfId="21744"/>
    <cellStyle name="Obliczenia 2 12 24 2" xfId="21745"/>
    <cellStyle name="Obliczenia 2 12 24 3" xfId="21746"/>
    <cellStyle name="Obliczenia 2 12 25" xfId="21747"/>
    <cellStyle name="Obliczenia 2 12 25 2" xfId="21748"/>
    <cellStyle name="Obliczenia 2 12 25 3" xfId="21749"/>
    <cellStyle name="Obliczenia 2 12 26" xfId="21750"/>
    <cellStyle name="Obliczenia 2 12 26 2" xfId="21751"/>
    <cellStyle name="Obliczenia 2 12 26 3" xfId="21752"/>
    <cellStyle name="Obliczenia 2 12 27" xfId="21753"/>
    <cellStyle name="Obliczenia 2 12 27 2" xfId="21754"/>
    <cellStyle name="Obliczenia 2 12 27 3" xfId="21755"/>
    <cellStyle name="Obliczenia 2 12 28" xfId="21756"/>
    <cellStyle name="Obliczenia 2 12 28 2" xfId="21757"/>
    <cellStyle name="Obliczenia 2 12 28 3" xfId="21758"/>
    <cellStyle name="Obliczenia 2 12 29" xfId="21759"/>
    <cellStyle name="Obliczenia 2 12 29 2" xfId="21760"/>
    <cellStyle name="Obliczenia 2 12 29 3" xfId="21761"/>
    <cellStyle name="Obliczenia 2 12 3" xfId="21762"/>
    <cellStyle name="Obliczenia 2 12 3 2" xfId="21763"/>
    <cellStyle name="Obliczenia 2 12 3 3" xfId="21764"/>
    <cellStyle name="Obliczenia 2 12 3 4" xfId="21765"/>
    <cellStyle name="Obliczenia 2 12 30" xfId="21766"/>
    <cellStyle name="Obliczenia 2 12 30 2" xfId="21767"/>
    <cellStyle name="Obliczenia 2 12 30 3" xfId="21768"/>
    <cellStyle name="Obliczenia 2 12 31" xfId="21769"/>
    <cellStyle name="Obliczenia 2 12 31 2" xfId="21770"/>
    <cellStyle name="Obliczenia 2 12 31 3" xfId="21771"/>
    <cellStyle name="Obliczenia 2 12 32" xfId="21772"/>
    <cellStyle name="Obliczenia 2 12 32 2" xfId="21773"/>
    <cellStyle name="Obliczenia 2 12 32 3" xfId="21774"/>
    <cellStyle name="Obliczenia 2 12 33" xfId="21775"/>
    <cellStyle name="Obliczenia 2 12 33 2" xfId="21776"/>
    <cellStyle name="Obliczenia 2 12 33 3" xfId="21777"/>
    <cellStyle name="Obliczenia 2 12 34" xfId="21778"/>
    <cellStyle name="Obliczenia 2 12 34 2" xfId="21779"/>
    <cellStyle name="Obliczenia 2 12 34 3" xfId="21780"/>
    <cellStyle name="Obliczenia 2 12 35" xfId="21781"/>
    <cellStyle name="Obliczenia 2 12 35 2" xfId="21782"/>
    <cellStyle name="Obliczenia 2 12 35 3" xfId="21783"/>
    <cellStyle name="Obliczenia 2 12 36" xfId="21784"/>
    <cellStyle name="Obliczenia 2 12 36 2" xfId="21785"/>
    <cellStyle name="Obliczenia 2 12 36 3" xfId="21786"/>
    <cellStyle name="Obliczenia 2 12 37" xfId="21787"/>
    <cellStyle name="Obliczenia 2 12 37 2" xfId="21788"/>
    <cellStyle name="Obliczenia 2 12 37 3" xfId="21789"/>
    <cellStyle name="Obliczenia 2 12 38" xfId="21790"/>
    <cellStyle name="Obliczenia 2 12 38 2" xfId="21791"/>
    <cellStyle name="Obliczenia 2 12 38 3" xfId="21792"/>
    <cellStyle name="Obliczenia 2 12 39" xfId="21793"/>
    <cellStyle name="Obliczenia 2 12 39 2" xfId="21794"/>
    <cellStyle name="Obliczenia 2 12 39 3" xfId="21795"/>
    <cellStyle name="Obliczenia 2 12 4" xfId="21796"/>
    <cellStyle name="Obliczenia 2 12 4 2" xfId="21797"/>
    <cellStyle name="Obliczenia 2 12 4 3" xfId="21798"/>
    <cellStyle name="Obliczenia 2 12 4 4" xfId="21799"/>
    <cellStyle name="Obliczenia 2 12 40" xfId="21800"/>
    <cellStyle name="Obliczenia 2 12 40 2" xfId="21801"/>
    <cellStyle name="Obliczenia 2 12 40 3" xfId="21802"/>
    <cellStyle name="Obliczenia 2 12 41" xfId="21803"/>
    <cellStyle name="Obliczenia 2 12 41 2" xfId="21804"/>
    <cellStyle name="Obliczenia 2 12 41 3" xfId="21805"/>
    <cellStyle name="Obliczenia 2 12 42" xfId="21806"/>
    <cellStyle name="Obliczenia 2 12 42 2" xfId="21807"/>
    <cellStyle name="Obliczenia 2 12 42 3" xfId="21808"/>
    <cellStyle name="Obliczenia 2 12 43" xfId="21809"/>
    <cellStyle name="Obliczenia 2 12 43 2" xfId="21810"/>
    <cellStyle name="Obliczenia 2 12 43 3" xfId="21811"/>
    <cellStyle name="Obliczenia 2 12 44" xfId="21812"/>
    <cellStyle name="Obliczenia 2 12 44 2" xfId="21813"/>
    <cellStyle name="Obliczenia 2 12 44 3" xfId="21814"/>
    <cellStyle name="Obliczenia 2 12 45" xfId="21815"/>
    <cellStyle name="Obliczenia 2 12 45 2" xfId="21816"/>
    <cellStyle name="Obliczenia 2 12 45 3" xfId="21817"/>
    <cellStyle name="Obliczenia 2 12 46" xfId="21818"/>
    <cellStyle name="Obliczenia 2 12 46 2" xfId="21819"/>
    <cellStyle name="Obliczenia 2 12 46 3" xfId="21820"/>
    <cellStyle name="Obliczenia 2 12 47" xfId="21821"/>
    <cellStyle name="Obliczenia 2 12 47 2" xfId="21822"/>
    <cellStyle name="Obliczenia 2 12 47 3" xfId="21823"/>
    <cellStyle name="Obliczenia 2 12 48" xfId="21824"/>
    <cellStyle name="Obliczenia 2 12 48 2" xfId="21825"/>
    <cellStyle name="Obliczenia 2 12 48 3" xfId="21826"/>
    <cellStyle name="Obliczenia 2 12 49" xfId="21827"/>
    <cellStyle name="Obliczenia 2 12 49 2" xfId="21828"/>
    <cellStyle name="Obliczenia 2 12 49 3" xfId="21829"/>
    <cellStyle name="Obliczenia 2 12 5" xfId="21830"/>
    <cellStyle name="Obliczenia 2 12 5 2" xfId="21831"/>
    <cellStyle name="Obliczenia 2 12 5 3" xfId="21832"/>
    <cellStyle name="Obliczenia 2 12 5 4" xfId="21833"/>
    <cellStyle name="Obliczenia 2 12 50" xfId="21834"/>
    <cellStyle name="Obliczenia 2 12 50 2" xfId="21835"/>
    <cellStyle name="Obliczenia 2 12 50 3" xfId="21836"/>
    <cellStyle name="Obliczenia 2 12 51" xfId="21837"/>
    <cellStyle name="Obliczenia 2 12 51 2" xfId="21838"/>
    <cellStyle name="Obliczenia 2 12 51 3" xfId="21839"/>
    <cellStyle name="Obliczenia 2 12 52" xfId="21840"/>
    <cellStyle name="Obliczenia 2 12 52 2" xfId="21841"/>
    <cellStyle name="Obliczenia 2 12 52 3" xfId="21842"/>
    <cellStyle name="Obliczenia 2 12 53" xfId="21843"/>
    <cellStyle name="Obliczenia 2 12 53 2" xfId="21844"/>
    <cellStyle name="Obliczenia 2 12 53 3" xfId="21845"/>
    <cellStyle name="Obliczenia 2 12 54" xfId="21846"/>
    <cellStyle name="Obliczenia 2 12 54 2" xfId="21847"/>
    <cellStyle name="Obliczenia 2 12 54 3" xfId="21848"/>
    <cellStyle name="Obliczenia 2 12 55" xfId="21849"/>
    <cellStyle name="Obliczenia 2 12 55 2" xfId="21850"/>
    <cellStyle name="Obliczenia 2 12 55 3" xfId="21851"/>
    <cellStyle name="Obliczenia 2 12 56" xfId="21852"/>
    <cellStyle name="Obliczenia 2 12 56 2" xfId="21853"/>
    <cellStyle name="Obliczenia 2 12 56 3" xfId="21854"/>
    <cellStyle name="Obliczenia 2 12 57" xfId="21855"/>
    <cellStyle name="Obliczenia 2 12 58" xfId="21856"/>
    <cellStyle name="Obliczenia 2 12 6" xfId="21857"/>
    <cellStyle name="Obliczenia 2 12 6 2" xfId="21858"/>
    <cellStyle name="Obliczenia 2 12 6 3" xfId="21859"/>
    <cellStyle name="Obliczenia 2 12 6 4" xfId="21860"/>
    <cellStyle name="Obliczenia 2 12 7" xfId="21861"/>
    <cellStyle name="Obliczenia 2 12 7 2" xfId="21862"/>
    <cellStyle name="Obliczenia 2 12 7 3" xfId="21863"/>
    <cellStyle name="Obliczenia 2 12 7 4" xfId="21864"/>
    <cellStyle name="Obliczenia 2 12 8" xfId="21865"/>
    <cellStyle name="Obliczenia 2 12 8 2" xfId="21866"/>
    <cellStyle name="Obliczenia 2 12 8 3" xfId="21867"/>
    <cellStyle name="Obliczenia 2 12 8 4" xfId="21868"/>
    <cellStyle name="Obliczenia 2 12 9" xfId="21869"/>
    <cellStyle name="Obliczenia 2 12 9 2" xfId="21870"/>
    <cellStyle name="Obliczenia 2 12 9 3" xfId="21871"/>
    <cellStyle name="Obliczenia 2 12 9 4" xfId="21872"/>
    <cellStyle name="Obliczenia 2 13" xfId="21873"/>
    <cellStyle name="Obliczenia 2 13 10" xfId="21874"/>
    <cellStyle name="Obliczenia 2 13 10 2" xfId="21875"/>
    <cellStyle name="Obliczenia 2 13 10 3" xfId="21876"/>
    <cellStyle name="Obliczenia 2 13 10 4" xfId="21877"/>
    <cellStyle name="Obliczenia 2 13 11" xfId="21878"/>
    <cellStyle name="Obliczenia 2 13 11 2" xfId="21879"/>
    <cellStyle name="Obliczenia 2 13 11 3" xfId="21880"/>
    <cellStyle name="Obliczenia 2 13 11 4" xfId="21881"/>
    <cellStyle name="Obliczenia 2 13 12" xfId="21882"/>
    <cellStyle name="Obliczenia 2 13 12 2" xfId="21883"/>
    <cellStyle name="Obliczenia 2 13 12 3" xfId="21884"/>
    <cellStyle name="Obliczenia 2 13 12 4" xfId="21885"/>
    <cellStyle name="Obliczenia 2 13 13" xfId="21886"/>
    <cellStyle name="Obliczenia 2 13 13 2" xfId="21887"/>
    <cellStyle name="Obliczenia 2 13 13 3" xfId="21888"/>
    <cellStyle name="Obliczenia 2 13 13 4" xfId="21889"/>
    <cellStyle name="Obliczenia 2 13 14" xfId="21890"/>
    <cellStyle name="Obliczenia 2 13 14 2" xfId="21891"/>
    <cellStyle name="Obliczenia 2 13 14 3" xfId="21892"/>
    <cellStyle name="Obliczenia 2 13 14 4" xfId="21893"/>
    <cellStyle name="Obliczenia 2 13 15" xfId="21894"/>
    <cellStyle name="Obliczenia 2 13 15 2" xfId="21895"/>
    <cellStyle name="Obliczenia 2 13 15 3" xfId="21896"/>
    <cellStyle name="Obliczenia 2 13 15 4" xfId="21897"/>
    <cellStyle name="Obliczenia 2 13 16" xfId="21898"/>
    <cellStyle name="Obliczenia 2 13 16 2" xfId="21899"/>
    <cellStyle name="Obliczenia 2 13 16 3" xfId="21900"/>
    <cellStyle name="Obliczenia 2 13 16 4" xfId="21901"/>
    <cellStyle name="Obliczenia 2 13 17" xfId="21902"/>
    <cellStyle name="Obliczenia 2 13 17 2" xfId="21903"/>
    <cellStyle name="Obliczenia 2 13 17 3" xfId="21904"/>
    <cellStyle name="Obliczenia 2 13 17 4" xfId="21905"/>
    <cellStyle name="Obliczenia 2 13 18" xfId="21906"/>
    <cellStyle name="Obliczenia 2 13 18 2" xfId="21907"/>
    <cellStyle name="Obliczenia 2 13 18 3" xfId="21908"/>
    <cellStyle name="Obliczenia 2 13 18 4" xfId="21909"/>
    <cellStyle name="Obliczenia 2 13 19" xfId="21910"/>
    <cellStyle name="Obliczenia 2 13 19 2" xfId="21911"/>
    <cellStyle name="Obliczenia 2 13 19 3" xfId="21912"/>
    <cellStyle name="Obliczenia 2 13 19 4" xfId="21913"/>
    <cellStyle name="Obliczenia 2 13 2" xfId="21914"/>
    <cellStyle name="Obliczenia 2 13 2 2" xfId="21915"/>
    <cellStyle name="Obliczenia 2 13 2 3" xfId="21916"/>
    <cellStyle name="Obliczenia 2 13 2 4" xfId="21917"/>
    <cellStyle name="Obliczenia 2 13 20" xfId="21918"/>
    <cellStyle name="Obliczenia 2 13 20 2" xfId="21919"/>
    <cellStyle name="Obliczenia 2 13 20 3" xfId="21920"/>
    <cellStyle name="Obliczenia 2 13 20 4" xfId="21921"/>
    <cellStyle name="Obliczenia 2 13 21" xfId="21922"/>
    <cellStyle name="Obliczenia 2 13 21 2" xfId="21923"/>
    <cellStyle name="Obliczenia 2 13 21 3" xfId="21924"/>
    <cellStyle name="Obliczenia 2 13 22" xfId="21925"/>
    <cellStyle name="Obliczenia 2 13 22 2" xfId="21926"/>
    <cellStyle name="Obliczenia 2 13 22 3" xfId="21927"/>
    <cellStyle name="Obliczenia 2 13 23" xfId="21928"/>
    <cellStyle name="Obliczenia 2 13 23 2" xfId="21929"/>
    <cellStyle name="Obliczenia 2 13 23 3" xfId="21930"/>
    <cellStyle name="Obliczenia 2 13 24" xfId="21931"/>
    <cellStyle name="Obliczenia 2 13 24 2" xfId="21932"/>
    <cellStyle name="Obliczenia 2 13 24 3" xfId="21933"/>
    <cellStyle name="Obliczenia 2 13 25" xfId="21934"/>
    <cellStyle name="Obliczenia 2 13 25 2" xfId="21935"/>
    <cellStyle name="Obliczenia 2 13 25 3" xfId="21936"/>
    <cellStyle name="Obliczenia 2 13 26" xfId="21937"/>
    <cellStyle name="Obliczenia 2 13 26 2" xfId="21938"/>
    <cellStyle name="Obliczenia 2 13 26 3" xfId="21939"/>
    <cellStyle name="Obliczenia 2 13 27" xfId="21940"/>
    <cellStyle name="Obliczenia 2 13 27 2" xfId="21941"/>
    <cellStyle name="Obliczenia 2 13 27 3" xfId="21942"/>
    <cellStyle name="Obliczenia 2 13 28" xfId="21943"/>
    <cellStyle name="Obliczenia 2 13 28 2" xfId="21944"/>
    <cellStyle name="Obliczenia 2 13 28 3" xfId="21945"/>
    <cellStyle name="Obliczenia 2 13 29" xfId="21946"/>
    <cellStyle name="Obliczenia 2 13 29 2" xfId="21947"/>
    <cellStyle name="Obliczenia 2 13 29 3" xfId="21948"/>
    <cellStyle name="Obliczenia 2 13 3" xfId="21949"/>
    <cellStyle name="Obliczenia 2 13 3 2" xfId="21950"/>
    <cellStyle name="Obliczenia 2 13 3 3" xfId="21951"/>
    <cellStyle name="Obliczenia 2 13 3 4" xfId="21952"/>
    <cellStyle name="Obliczenia 2 13 30" xfId="21953"/>
    <cellStyle name="Obliczenia 2 13 30 2" xfId="21954"/>
    <cellStyle name="Obliczenia 2 13 30 3" xfId="21955"/>
    <cellStyle name="Obliczenia 2 13 31" xfId="21956"/>
    <cellStyle name="Obliczenia 2 13 31 2" xfId="21957"/>
    <cellStyle name="Obliczenia 2 13 31 3" xfId="21958"/>
    <cellStyle name="Obliczenia 2 13 32" xfId="21959"/>
    <cellStyle name="Obliczenia 2 13 32 2" xfId="21960"/>
    <cellStyle name="Obliczenia 2 13 32 3" xfId="21961"/>
    <cellStyle name="Obliczenia 2 13 33" xfId="21962"/>
    <cellStyle name="Obliczenia 2 13 33 2" xfId="21963"/>
    <cellStyle name="Obliczenia 2 13 33 3" xfId="21964"/>
    <cellStyle name="Obliczenia 2 13 34" xfId="21965"/>
    <cellStyle name="Obliczenia 2 13 34 2" xfId="21966"/>
    <cellStyle name="Obliczenia 2 13 34 3" xfId="21967"/>
    <cellStyle name="Obliczenia 2 13 35" xfId="21968"/>
    <cellStyle name="Obliczenia 2 13 35 2" xfId="21969"/>
    <cellStyle name="Obliczenia 2 13 35 3" xfId="21970"/>
    <cellStyle name="Obliczenia 2 13 36" xfId="21971"/>
    <cellStyle name="Obliczenia 2 13 36 2" xfId="21972"/>
    <cellStyle name="Obliczenia 2 13 36 3" xfId="21973"/>
    <cellStyle name="Obliczenia 2 13 37" xfId="21974"/>
    <cellStyle name="Obliczenia 2 13 37 2" xfId="21975"/>
    <cellStyle name="Obliczenia 2 13 37 3" xfId="21976"/>
    <cellStyle name="Obliczenia 2 13 38" xfId="21977"/>
    <cellStyle name="Obliczenia 2 13 38 2" xfId="21978"/>
    <cellStyle name="Obliczenia 2 13 38 3" xfId="21979"/>
    <cellStyle name="Obliczenia 2 13 39" xfId="21980"/>
    <cellStyle name="Obliczenia 2 13 39 2" xfId="21981"/>
    <cellStyle name="Obliczenia 2 13 39 3" xfId="21982"/>
    <cellStyle name="Obliczenia 2 13 4" xfId="21983"/>
    <cellStyle name="Obliczenia 2 13 4 2" xfId="21984"/>
    <cellStyle name="Obliczenia 2 13 4 3" xfId="21985"/>
    <cellStyle name="Obliczenia 2 13 4 4" xfId="21986"/>
    <cellStyle name="Obliczenia 2 13 40" xfId="21987"/>
    <cellStyle name="Obliczenia 2 13 40 2" xfId="21988"/>
    <cellStyle name="Obliczenia 2 13 40 3" xfId="21989"/>
    <cellStyle name="Obliczenia 2 13 41" xfId="21990"/>
    <cellStyle name="Obliczenia 2 13 41 2" xfId="21991"/>
    <cellStyle name="Obliczenia 2 13 41 3" xfId="21992"/>
    <cellStyle name="Obliczenia 2 13 42" xfId="21993"/>
    <cellStyle name="Obliczenia 2 13 42 2" xfId="21994"/>
    <cellStyle name="Obliczenia 2 13 42 3" xfId="21995"/>
    <cellStyle name="Obliczenia 2 13 43" xfId="21996"/>
    <cellStyle name="Obliczenia 2 13 43 2" xfId="21997"/>
    <cellStyle name="Obliczenia 2 13 43 3" xfId="21998"/>
    <cellStyle name="Obliczenia 2 13 44" xfId="21999"/>
    <cellStyle name="Obliczenia 2 13 44 2" xfId="22000"/>
    <cellStyle name="Obliczenia 2 13 44 3" xfId="22001"/>
    <cellStyle name="Obliczenia 2 13 45" xfId="22002"/>
    <cellStyle name="Obliczenia 2 13 45 2" xfId="22003"/>
    <cellStyle name="Obliczenia 2 13 45 3" xfId="22004"/>
    <cellStyle name="Obliczenia 2 13 46" xfId="22005"/>
    <cellStyle name="Obliczenia 2 13 46 2" xfId="22006"/>
    <cellStyle name="Obliczenia 2 13 46 3" xfId="22007"/>
    <cellStyle name="Obliczenia 2 13 47" xfId="22008"/>
    <cellStyle name="Obliczenia 2 13 47 2" xfId="22009"/>
    <cellStyle name="Obliczenia 2 13 47 3" xfId="22010"/>
    <cellStyle name="Obliczenia 2 13 48" xfId="22011"/>
    <cellStyle name="Obliczenia 2 13 48 2" xfId="22012"/>
    <cellStyle name="Obliczenia 2 13 48 3" xfId="22013"/>
    <cellStyle name="Obliczenia 2 13 49" xfId="22014"/>
    <cellStyle name="Obliczenia 2 13 49 2" xfId="22015"/>
    <cellStyle name="Obliczenia 2 13 49 3" xfId="22016"/>
    <cellStyle name="Obliczenia 2 13 5" xfId="22017"/>
    <cellStyle name="Obliczenia 2 13 5 2" xfId="22018"/>
    <cellStyle name="Obliczenia 2 13 5 3" xfId="22019"/>
    <cellStyle name="Obliczenia 2 13 5 4" xfId="22020"/>
    <cellStyle name="Obliczenia 2 13 50" xfId="22021"/>
    <cellStyle name="Obliczenia 2 13 50 2" xfId="22022"/>
    <cellStyle name="Obliczenia 2 13 50 3" xfId="22023"/>
    <cellStyle name="Obliczenia 2 13 51" xfId="22024"/>
    <cellStyle name="Obliczenia 2 13 51 2" xfId="22025"/>
    <cellStyle name="Obliczenia 2 13 51 3" xfId="22026"/>
    <cellStyle name="Obliczenia 2 13 52" xfId="22027"/>
    <cellStyle name="Obliczenia 2 13 52 2" xfId="22028"/>
    <cellStyle name="Obliczenia 2 13 52 3" xfId="22029"/>
    <cellStyle name="Obliczenia 2 13 53" xfId="22030"/>
    <cellStyle name="Obliczenia 2 13 53 2" xfId="22031"/>
    <cellStyle name="Obliczenia 2 13 53 3" xfId="22032"/>
    <cellStyle name="Obliczenia 2 13 54" xfId="22033"/>
    <cellStyle name="Obliczenia 2 13 54 2" xfId="22034"/>
    <cellStyle name="Obliczenia 2 13 54 3" xfId="22035"/>
    <cellStyle name="Obliczenia 2 13 55" xfId="22036"/>
    <cellStyle name="Obliczenia 2 13 55 2" xfId="22037"/>
    <cellStyle name="Obliczenia 2 13 55 3" xfId="22038"/>
    <cellStyle name="Obliczenia 2 13 56" xfId="22039"/>
    <cellStyle name="Obliczenia 2 13 56 2" xfId="22040"/>
    <cellStyle name="Obliczenia 2 13 56 3" xfId="22041"/>
    <cellStyle name="Obliczenia 2 13 57" xfId="22042"/>
    <cellStyle name="Obliczenia 2 13 58" xfId="22043"/>
    <cellStyle name="Obliczenia 2 13 6" xfId="22044"/>
    <cellStyle name="Obliczenia 2 13 6 2" xfId="22045"/>
    <cellStyle name="Obliczenia 2 13 6 3" xfId="22046"/>
    <cellStyle name="Obliczenia 2 13 6 4" xfId="22047"/>
    <cellStyle name="Obliczenia 2 13 7" xfId="22048"/>
    <cellStyle name="Obliczenia 2 13 7 2" xfId="22049"/>
    <cellStyle name="Obliczenia 2 13 7 3" xfId="22050"/>
    <cellStyle name="Obliczenia 2 13 7 4" xfId="22051"/>
    <cellStyle name="Obliczenia 2 13 8" xfId="22052"/>
    <cellStyle name="Obliczenia 2 13 8 2" xfId="22053"/>
    <cellStyle name="Obliczenia 2 13 8 3" xfId="22054"/>
    <cellStyle name="Obliczenia 2 13 8 4" xfId="22055"/>
    <cellStyle name="Obliczenia 2 13 9" xfId="22056"/>
    <cellStyle name="Obliczenia 2 13 9 2" xfId="22057"/>
    <cellStyle name="Obliczenia 2 13 9 3" xfId="22058"/>
    <cellStyle name="Obliczenia 2 13 9 4" xfId="22059"/>
    <cellStyle name="Obliczenia 2 14" xfId="22060"/>
    <cellStyle name="Obliczenia 2 14 10" xfId="22061"/>
    <cellStyle name="Obliczenia 2 14 10 2" xfId="22062"/>
    <cellStyle name="Obliczenia 2 14 10 3" xfId="22063"/>
    <cellStyle name="Obliczenia 2 14 10 4" xfId="22064"/>
    <cellStyle name="Obliczenia 2 14 11" xfId="22065"/>
    <cellStyle name="Obliczenia 2 14 11 2" xfId="22066"/>
    <cellStyle name="Obliczenia 2 14 11 3" xfId="22067"/>
    <cellStyle name="Obliczenia 2 14 11 4" xfId="22068"/>
    <cellStyle name="Obliczenia 2 14 12" xfId="22069"/>
    <cellStyle name="Obliczenia 2 14 12 2" xfId="22070"/>
    <cellStyle name="Obliczenia 2 14 12 3" xfId="22071"/>
    <cellStyle name="Obliczenia 2 14 12 4" xfId="22072"/>
    <cellStyle name="Obliczenia 2 14 13" xfId="22073"/>
    <cellStyle name="Obliczenia 2 14 13 2" xfId="22074"/>
    <cellStyle name="Obliczenia 2 14 13 3" xfId="22075"/>
    <cellStyle name="Obliczenia 2 14 13 4" xfId="22076"/>
    <cellStyle name="Obliczenia 2 14 14" xfId="22077"/>
    <cellStyle name="Obliczenia 2 14 14 2" xfId="22078"/>
    <cellStyle name="Obliczenia 2 14 14 3" xfId="22079"/>
    <cellStyle name="Obliczenia 2 14 14 4" xfId="22080"/>
    <cellStyle name="Obliczenia 2 14 15" xfId="22081"/>
    <cellStyle name="Obliczenia 2 14 15 2" xfId="22082"/>
    <cellStyle name="Obliczenia 2 14 15 3" xfId="22083"/>
    <cellStyle name="Obliczenia 2 14 15 4" xfId="22084"/>
    <cellStyle name="Obliczenia 2 14 16" xfId="22085"/>
    <cellStyle name="Obliczenia 2 14 16 2" xfId="22086"/>
    <cellStyle name="Obliczenia 2 14 16 3" xfId="22087"/>
    <cellStyle name="Obliczenia 2 14 16 4" xfId="22088"/>
    <cellStyle name="Obliczenia 2 14 17" xfId="22089"/>
    <cellStyle name="Obliczenia 2 14 17 2" xfId="22090"/>
    <cellStyle name="Obliczenia 2 14 17 3" xfId="22091"/>
    <cellStyle name="Obliczenia 2 14 17 4" xfId="22092"/>
    <cellStyle name="Obliczenia 2 14 18" xfId="22093"/>
    <cellStyle name="Obliczenia 2 14 18 2" xfId="22094"/>
    <cellStyle name="Obliczenia 2 14 18 3" xfId="22095"/>
    <cellStyle name="Obliczenia 2 14 18 4" xfId="22096"/>
    <cellStyle name="Obliczenia 2 14 19" xfId="22097"/>
    <cellStyle name="Obliczenia 2 14 19 2" xfId="22098"/>
    <cellStyle name="Obliczenia 2 14 19 3" xfId="22099"/>
    <cellStyle name="Obliczenia 2 14 19 4" xfId="22100"/>
    <cellStyle name="Obliczenia 2 14 2" xfId="22101"/>
    <cellStyle name="Obliczenia 2 14 2 2" xfId="22102"/>
    <cellStyle name="Obliczenia 2 14 2 3" xfId="22103"/>
    <cellStyle name="Obliczenia 2 14 2 4" xfId="22104"/>
    <cellStyle name="Obliczenia 2 14 20" xfId="22105"/>
    <cellStyle name="Obliczenia 2 14 20 2" xfId="22106"/>
    <cellStyle name="Obliczenia 2 14 20 3" xfId="22107"/>
    <cellStyle name="Obliczenia 2 14 20 4" xfId="22108"/>
    <cellStyle name="Obliczenia 2 14 21" xfId="22109"/>
    <cellStyle name="Obliczenia 2 14 21 2" xfId="22110"/>
    <cellStyle name="Obliczenia 2 14 21 3" xfId="22111"/>
    <cellStyle name="Obliczenia 2 14 22" xfId="22112"/>
    <cellStyle name="Obliczenia 2 14 22 2" xfId="22113"/>
    <cellStyle name="Obliczenia 2 14 22 3" xfId="22114"/>
    <cellStyle name="Obliczenia 2 14 23" xfId="22115"/>
    <cellStyle name="Obliczenia 2 14 23 2" xfId="22116"/>
    <cellStyle name="Obliczenia 2 14 23 3" xfId="22117"/>
    <cellStyle name="Obliczenia 2 14 24" xfId="22118"/>
    <cellStyle name="Obliczenia 2 14 24 2" xfId="22119"/>
    <cellStyle name="Obliczenia 2 14 24 3" xfId="22120"/>
    <cellStyle name="Obliczenia 2 14 25" xfId="22121"/>
    <cellStyle name="Obliczenia 2 14 25 2" xfId="22122"/>
    <cellStyle name="Obliczenia 2 14 25 3" xfId="22123"/>
    <cellStyle name="Obliczenia 2 14 26" xfId="22124"/>
    <cellStyle name="Obliczenia 2 14 26 2" xfId="22125"/>
    <cellStyle name="Obliczenia 2 14 26 3" xfId="22126"/>
    <cellStyle name="Obliczenia 2 14 27" xfId="22127"/>
    <cellStyle name="Obliczenia 2 14 27 2" xfId="22128"/>
    <cellStyle name="Obliczenia 2 14 27 3" xfId="22129"/>
    <cellStyle name="Obliczenia 2 14 28" xfId="22130"/>
    <cellStyle name="Obliczenia 2 14 28 2" xfId="22131"/>
    <cellStyle name="Obliczenia 2 14 28 3" xfId="22132"/>
    <cellStyle name="Obliczenia 2 14 29" xfId="22133"/>
    <cellStyle name="Obliczenia 2 14 29 2" xfId="22134"/>
    <cellStyle name="Obliczenia 2 14 29 3" xfId="22135"/>
    <cellStyle name="Obliczenia 2 14 3" xfId="22136"/>
    <cellStyle name="Obliczenia 2 14 3 2" xfId="22137"/>
    <cellStyle name="Obliczenia 2 14 3 3" xfId="22138"/>
    <cellStyle name="Obliczenia 2 14 3 4" xfId="22139"/>
    <cellStyle name="Obliczenia 2 14 30" xfId="22140"/>
    <cellStyle name="Obliczenia 2 14 30 2" xfId="22141"/>
    <cellStyle name="Obliczenia 2 14 30 3" xfId="22142"/>
    <cellStyle name="Obliczenia 2 14 31" xfId="22143"/>
    <cellStyle name="Obliczenia 2 14 31 2" xfId="22144"/>
    <cellStyle name="Obliczenia 2 14 31 3" xfId="22145"/>
    <cellStyle name="Obliczenia 2 14 32" xfId="22146"/>
    <cellStyle name="Obliczenia 2 14 32 2" xfId="22147"/>
    <cellStyle name="Obliczenia 2 14 32 3" xfId="22148"/>
    <cellStyle name="Obliczenia 2 14 33" xfId="22149"/>
    <cellStyle name="Obliczenia 2 14 33 2" xfId="22150"/>
    <cellStyle name="Obliczenia 2 14 33 3" xfId="22151"/>
    <cellStyle name="Obliczenia 2 14 34" xfId="22152"/>
    <cellStyle name="Obliczenia 2 14 34 2" xfId="22153"/>
    <cellStyle name="Obliczenia 2 14 34 3" xfId="22154"/>
    <cellStyle name="Obliczenia 2 14 35" xfId="22155"/>
    <cellStyle name="Obliczenia 2 14 35 2" xfId="22156"/>
    <cellStyle name="Obliczenia 2 14 35 3" xfId="22157"/>
    <cellStyle name="Obliczenia 2 14 36" xfId="22158"/>
    <cellStyle name="Obliczenia 2 14 36 2" xfId="22159"/>
    <cellStyle name="Obliczenia 2 14 36 3" xfId="22160"/>
    <cellStyle name="Obliczenia 2 14 37" xfId="22161"/>
    <cellStyle name="Obliczenia 2 14 37 2" xfId="22162"/>
    <cellStyle name="Obliczenia 2 14 37 3" xfId="22163"/>
    <cellStyle name="Obliczenia 2 14 38" xfId="22164"/>
    <cellStyle name="Obliczenia 2 14 38 2" xfId="22165"/>
    <cellStyle name="Obliczenia 2 14 38 3" xfId="22166"/>
    <cellStyle name="Obliczenia 2 14 39" xfId="22167"/>
    <cellStyle name="Obliczenia 2 14 39 2" xfId="22168"/>
    <cellStyle name="Obliczenia 2 14 39 3" xfId="22169"/>
    <cellStyle name="Obliczenia 2 14 4" xfId="22170"/>
    <cellStyle name="Obliczenia 2 14 4 2" xfId="22171"/>
    <cellStyle name="Obliczenia 2 14 4 3" xfId="22172"/>
    <cellStyle name="Obliczenia 2 14 4 4" xfId="22173"/>
    <cellStyle name="Obliczenia 2 14 40" xfId="22174"/>
    <cellStyle name="Obliczenia 2 14 40 2" xfId="22175"/>
    <cellStyle name="Obliczenia 2 14 40 3" xfId="22176"/>
    <cellStyle name="Obliczenia 2 14 41" xfId="22177"/>
    <cellStyle name="Obliczenia 2 14 41 2" xfId="22178"/>
    <cellStyle name="Obliczenia 2 14 41 3" xfId="22179"/>
    <cellStyle name="Obliczenia 2 14 42" xfId="22180"/>
    <cellStyle name="Obliczenia 2 14 42 2" xfId="22181"/>
    <cellStyle name="Obliczenia 2 14 42 3" xfId="22182"/>
    <cellStyle name="Obliczenia 2 14 43" xfId="22183"/>
    <cellStyle name="Obliczenia 2 14 43 2" xfId="22184"/>
    <cellStyle name="Obliczenia 2 14 43 3" xfId="22185"/>
    <cellStyle name="Obliczenia 2 14 44" xfId="22186"/>
    <cellStyle name="Obliczenia 2 14 44 2" xfId="22187"/>
    <cellStyle name="Obliczenia 2 14 44 3" xfId="22188"/>
    <cellStyle name="Obliczenia 2 14 45" xfId="22189"/>
    <cellStyle name="Obliczenia 2 14 45 2" xfId="22190"/>
    <cellStyle name="Obliczenia 2 14 45 3" xfId="22191"/>
    <cellStyle name="Obliczenia 2 14 46" xfId="22192"/>
    <cellStyle name="Obliczenia 2 14 46 2" xfId="22193"/>
    <cellStyle name="Obliczenia 2 14 46 3" xfId="22194"/>
    <cellStyle name="Obliczenia 2 14 47" xfId="22195"/>
    <cellStyle name="Obliczenia 2 14 47 2" xfId="22196"/>
    <cellStyle name="Obliczenia 2 14 47 3" xfId="22197"/>
    <cellStyle name="Obliczenia 2 14 48" xfId="22198"/>
    <cellStyle name="Obliczenia 2 14 48 2" xfId="22199"/>
    <cellStyle name="Obliczenia 2 14 48 3" xfId="22200"/>
    <cellStyle name="Obliczenia 2 14 49" xfId="22201"/>
    <cellStyle name="Obliczenia 2 14 49 2" xfId="22202"/>
    <cellStyle name="Obliczenia 2 14 49 3" xfId="22203"/>
    <cellStyle name="Obliczenia 2 14 5" xfId="22204"/>
    <cellStyle name="Obliczenia 2 14 5 2" xfId="22205"/>
    <cellStyle name="Obliczenia 2 14 5 3" xfId="22206"/>
    <cellStyle name="Obliczenia 2 14 5 4" xfId="22207"/>
    <cellStyle name="Obliczenia 2 14 50" xfId="22208"/>
    <cellStyle name="Obliczenia 2 14 50 2" xfId="22209"/>
    <cellStyle name="Obliczenia 2 14 50 3" xfId="22210"/>
    <cellStyle name="Obliczenia 2 14 51" xfId="22211"/>
    <cellStyle name="Obliczenia 2 14 51 2" xfId="22212"/>
    <cellStyle name="Obliczenia 2 14 51 3" xfId="22213"/>
    <cellStyle name="Obliczenia 2 14 52" xfId="22214"/>
    <cellStyle name="Obliczenia 2 14 52 2" xfId="22215"/>
    <cellStyle name="Obliczenia 2 14 52 3" xfId="22216"/>
    <cellStyle name="Obliczenia 2 14 53" xfId="22217"/>
    <cellStyle name="Obliczenia 2 14 53 2" xfId="22218"/>
    <cellStyle name="Obliczenia 2 14 53 3" xfId="22219"/>
    <cellStyle name="Obliczenia 2 14 54" xfId="22220"/>
    <cellStyle name="Obliczenia 2 14 54 2" xfId="22221"/>
    <cellStyle name="Obliczenia 2 14 54 3" xfId="22222"/>
    <cellStyle name="Obliczenia 2 14 55" xfId="22223"/>
    <cellStyle name="Obliczenia 2 14 55 2" xfId="22224"/>
    <cellStyle name="Obliczenia 2 14 55 3" xfId="22225"/>
    <cellStyle name="Obliczenia 2 14 56" xfId="22226"/>
    <cellStyle name="Obliczenia 2 14 56 2" xfId="22227"/>
    <cellStyle name="Obliczenia 2 14 56 3" xfId="22228"/>
    <cellStyle name="Obliczenia 2 14 57" xfId="22229"/>
    <cellStyle name="Obliczenia 2 14 58" xfId="22230"/>
    <cellStyle name="Obliczenia 2 14 6" xfId="22231"/>
    <cellStyle name="Obliczenia 2 14 6 2" xfId="22232"/>
    <cellStyle name="Obliczenia 2 14 6 3" xfId="22233"/>
    <cellStyle name="Obliczenia 2 14 6 4" xfId="22234"/>
    <cellStyle name="Obliczenia 2 14 7" xfId="22235"/>
    <cellStyle name="Obliczenia 2 14 7 2" xfId="22236"/>
    <cellStyle name="Obliczenia 2 14 7 3" xfId="22237"/>
    <cellStyle name="Obliczenia 2 14 7 4" xfId="22238"/>
    <cellStyle name="Obliczenia 2 14 8" xfId="22239"/>
    <cellStyle name="Obliczenia 2 14 8 2" xfId="22240"/>
    <cellStyle name="Obliczenia 2 14 8 3" xfId="22241"/>
    <cellStyle name="Obliczenia 2 14 8 4" xfId="22242"/>
    <cellStyle name="Obliczenia 2 14 9" xfId="22243"/>
    <cellStyle name="Obliczenia 2 14 9 2" xfId="22244"/>
    <cellStyle name="Obliczenia 2 14 9 3" xfId="22245"/>
    <cellStyle name="Obliczenia 2 14 9 4" xfId="22246"/>
    <cellStyle name="Obliczenia 2 15" xfId="22247"/>
    <cellStyle name="Obliczenia 2 15 10" xfId="22248"/>
    <cellStyle name="Obliczenia 2 15 10 2" xfId="22249"/>
    <cellStyle name="Obliczenia 2 15 10 3" xfId="22250"/>
    <cellStyle name="Obliczenia 2 15 10 4" xfId="22251"/>
    <cellStyle name="Obliczenia 2 15 11" xfId="22252"/>
    <cellStyle name="Obliczenia 2 15 11 2" xfId="22253"/>
    <cellStyle name="Obliczenia 2 15 11 3" xfId="22254"/>
    <cellStyle name="Obliczenia 2 15 11 4" xfId="22255"/>
    <cellStyle name="Obliczenia 2 15 12" xfId="22256"/>
    <cellStyle name="Obliczenia 2 15 12 2" xfId="22257"/>
    <cellStyle name="Obliczenia 2 15 12 3" xfId="22258"/>
    <cellStyle name="Obliczenia 2 15 12 4" xfId="22259"/>
    <cellStyle name="Obliczenia 2 15 13" xfId="22260"/>
    <cellStyle name="Obliczenia 2 15 13 2" xfId="22261"/>
    <cellStyle name="Obliczenia 2 15 13 3" xfId="22262"/>
    <cellStyle name="Obliczenia 2 15 13 4" xfId="22263"/>
    <cellStyle name="Obliczenia 2 15 14" xfId="22264"/>
    <cellStyle name="Obliczenia 2 15 14 2" xfId="22265"/>
    <cellStyle name="Obliczenia 2 15 14 3" xfId="22266"/>
    <cellStyle name="Obliczenia 2 15 14 4" xfId="22267"/>
    <cellStyle name="Obliczenia 2 15 15" xfId="22268"/>
    <cellStyle name="Obliczenia 2 15 15 2" xfId="22269"/>
    <cellStyle name="Obliczenia 2 15 15 3" xfId="22270"/>
    <cellStyle name="Obliczenia 2 15 15 4" xfId="22271"/>
    <cellStyle name="Obliczenia 2 15 16" xfId="22272"/>
    <cellStyle name="Obliczenia 2 15 16 2" xfId="22273"/>
    <cellStyle name="Obliczenia 2 15 16 3" xfId="22274"/>
    <cellStyle name="Obliczenia 2 15 16 4" xfId="22275"/>
    <cellStyle name="Obliczenia 2 15 17" xfId="22276"/>
    <cellStyle name="Obliczenia 2 15 17 2" xfId="22277"/>
    <cellStyle name="Obliczenia 2 15 17 3" xfId="22278"/>
    <cellStyle name="Obliczenia 2 15 17 4" xfId="22279"/>
    <cellStyle name="Obliczenia 2 15 18" xfId="22280"/>
    <cellStyle name="Obliczenia 2 15 18 2" xfId="22281"/>
    <cellStyle name="Obliczenia 2 15 18 3" xfId="22282"/>
    <cellStyle name="Obliczenia 2 15 18 4" xfId="22283"/>
    <cellStyle name="Obliczenia 2 15 19" xfId="22284"/>
    <cellStyle name="Obliczenia 2 15 19 2" xfId="22285"/>
    <cellStyle name="Obliczenia 2 15 19 3" xfId="22286"/>
    <cellStyle name="Obliczenia 2 15 19 4" xfId="22287"/>
    <cellStyle name="Obliczenia 2 15 2" xfId="22288"/>
    <cellStyle name="Obliczenia 2 15 2 2" xfId="22289"/>
    <cellStyle name="Obliczenia 2 15 2 3" xfId="22290"/>
    <cellStyle name="Obliczenia 2 15 2 4" xfId="22291"/>
    <cellStyle name="Obliczenia 2 15 20" xfId="22292"/>
    <cellStyle name="Obliczenia 2 15 20 2" xfId="22293"/>
    <cellStyle name="Obliczenia 2 15 20 3" xfId="22294"/>
    <cellStyle name="Obliczenia 2 15 20 4" xfId="22295"/>
    <cellStyle name="Obliczenia 2 15 21" xfId="22296"/>
    <cellStyle name="Obliczenia 2 15 21 2" xfId="22297"/>
    <cellStyle name="Obliczenia 2 15 21 3" xfId="22298"/>
    <cellStyle name="Obliczenia 2 15 22" xfId="22299"/>
    <cellStyle name="Obliczenia 2 15 22 2" xfId="22300"/>
    <cellStyle name="Obliczenia 2 15 22 3" xfId="22301"/>
    <cellStyle name="Obliczenia 2 15 23" xfId="22302"/>
    <cellStyle name="Obliczenia 2 15 23 2" xfId="22303"/>
    <cellStyle name="Obliczenia 2 15 23 3" xfId="22304"/>
    <cellStyle name="Obliczenia 2 15 24" xfId="22305"/>
    <cellStyle name="Obliczenia 2 15 24 2" xfId="22306"/>
    <cellStyle name="Obliczenia 2 15 24 3" xfId="22307"/>
    <cellStyle name="Obliczenia 2 15 25" xfId="22308"/>
    <cellStyle name="Obliczenia 2 15 25 2" xfId="22309"/>
    <cellStyle name="Obliczenia 2 15 25 3" xfId="22310"/>
    <cellStyle name="Obliczenia 2 15 26" xfId="22311"/>
    <cellStyle name="Obliczenia 2 15 26 2" xfId="22312"/>
    <cellStyle name="Obliczenia 2 15 26 3" xfId="22313"/>
    <cellStyle name="Obliczenia 2 15 27" xfId="22314"/>
    <cellStyle name="Obliczenia 2 15 27 2" xfId="22315"/>
    <cellStyle name="Obliczenia 2 15 27 3" xfId="22316"/>
    <cellStyle name="Obliczenia 2 15 28" xfId="22317"/>
    <cellStyle name="Obliczenia 2 15 28 2" xfId="22318"/>
    <cellStyle name="Obliczenia 2 15 28 3" xfId="22319"/>
    <cellStyle name="Obliczenia 2 15 29" xfId="22320"/>
    <cellStyle name="Obliczenia 2 15 29 2" xfId="22321"/>
    <cellStyle name="Obliczenia 2 15 29 3" xfId="22322"/>
    <cellStyle name="Obliczenia 2 15 3" xfId="22323"/>
    <cellStyle name="Obliczenia 2 15 3 2" xfId="22324"/>
    <cellStyle name="Obliczenia 2 15 3 3" xfId="22325"/>
    <cellStyle name="Obliczenia 2 15 3 4" xfId="22326"/>
    <cellStyle name="Obliczenia 2 15 30" xfId="22327"/>
    <cellStyle name="Obliczenia 2 15 30 2" xfId="22328"/>
    <cellStyle name="Obliczenia 2 15 30 3" xfId="22329"/>
    <cellStyle name="Obliczenia 2 15 31" xfId="22330"/>
    <cellStyle name="Obliczenia 2 15 31 2" xfId="22331"/>
    <cellStyle name="Obliczenia 2 15 31 3" xfId="22332"/>
    <cellStyle name="Obliczenia 2 15 32" xfId="22333"/>
    <cellStyle name="Obliczenia 2 15 32 2" xfId="22334"/>
    <cellStyle name="Obliczenia 2 15 32 3" xfId="22335"/>
    <cellStyle name="Obliczenia 2 15 33" xfId="22336"/>
    <cellStyle name="Obliczenia 2 15 33 2" xfId="22337"/>
    <cellStyle name="Obliczenia 2 15 33 3" xfId="22338"/>
    <cellStyle name="Obliczenia 2 15 34" xfId="22339"/>
    <cellStyle name="Obliczenia 2 15 34 2" xfId="22340"/>
    <cellStyle name="Obliczenia 2 15 34 3" xfId="22341"/>
    <cellStyle name="Obliczenia 2 15 35" xfId="22342"/>
    <cellStyle name="Obliczenia 2 15 35 2" xfId="22343"/>
    <cellStyle name="Obliczenia 2 15 35 3" xfId="22344"/>
    <cellStyle name="Obliczenia 2 15 36" xfId="22345"/>
    <cellStyle name="Obliczenia 2 15 36 2" xfId="22346"/>
    <cellStyle name="Obliczenia 2 15 36 3" xfId="22347"/>
    <cellStyle name="Obliczenia 2 15 37" xfId="22348"/>
    <cellStyle name="Obliczenia 2 15 37 2" xfId="22349"/>
    <cellStyle name="Obliczenia 2 15 37 3" xfId="22350"/>
    <cellStyle name="Obliczenia 2 15 38" xfId="22351"/>
    <cellStyle name="Obliczenia 2 15 38 2" xfId="22352"/>
    <cellStyle name="Obliczenia 2 15 38 3" xfId="22353"/>
    <cellStyle name="Obliczenia 2 15 39" xfId="22354"/>
    <cellStyle name="Obliczenia 2 15 39 2" xfId="22355"/>
    <cellStyle name="Obliczenia 2 15 39 3" xfId="22356"/>
    <cellStyle name="Obliczenia 2 15 4" xfId="22357"/>
    <cellStyle name="Obliczenia 2 15 4 2" xfId="22358"/>
    <cellStyle name="Obliczenia 2 15 4 3" xfId="22359"/>
    <cellStyle name="Obliczenia 2 15 4 4" xfId="22360"/>
    <cellStyle name="Obliczenia 2 15 40" xfId="22361"/>
    <cellStyle name="Obliczenia 2 15 40 2" xfId="22362"/>
    <cellStyle name="Obliczenia 2 15 40 3" xfId="22363"/>
    <cellStyle name="Obliczenia 2 15 41" xfId="22364"/>
    <cellStyle name="Obliczenia 2 15 41 2" xfId="22365"/>
    <cellStyle name="Obliczenia 2 15 41 3" xfId="22366"/>
    <cellStyle name="Obliczenia 2 15 42" xfId="22367"/>
    <cellStyle name="Obliczenia 2 15 42 2" xfId="22368"/>
    <cellStyle name="Obliczenia 2 15 42 3" xfId="22369"/>
    <cellStyle name="Obliczenia 2 15 43" xfId="22370"/>
    <cellStyle name="Obliczenia 2 15 43 2" xfId="22371"/>
    <cellStyle name="Obliczenia 2 15 43 3" xfId="22372"/>
    <cellStyle name="Obliczenia 2 15 44" xfId="22373"/>
    <cellStyle name="Obliczenia 2 15 44 2" xfId="22374"/>
    <cellStyle name="Obliczenia 2 15 44 3" xfId="22375"/>
    <cellStyle name="Obliczenia 2 15 45" xfId="22376"/>
    <cellStyle name="Obliczenia 2 15 45 2" xfId="22377"/>
    <cellStyle name="Obliczenia 2 15 45 3" xfId="22378"/>
    <cellStyle name="Obliczenia 2 15 46" xfId="22379"/>
    <cellStyle name="Obliczenia 2 15 46 2" xfId="22380"/>
    <cellStyle name="Obliczenia 2 15 46 3" xfId="22381"/>
    <cellStyle name="Obliczenia 2 15 47" xfId="22382"/>
    <cellStyle name="Obliczenia 2 15 47 2" xfId="22383"/>
    <cellStyle name="Obliczenia 2 15 47 3" xfId="22384"/>
    <cellStyle name="Obliczenia 2 15 48" xfId="22385"/>
    <cellStyle name="Obliczenia 2 15 48 2" xfId="22386"/>
    <cellStyle name="Obliczenia 2 15 48 3" xfId="22387"/>
    <cellStyle name="Obliczenia 2 15 49" xfId="22388"/>
    <cellStyle name="Obliczenia 2 15 49 2" xfId="22389"/>
    <cellStyle name="Obliczenia 2 15 49 3" xfId="22390"/>
    <cellStyle name="Obliczenia 2 15 5" xfId="22391"/>
    <cellStyle name="Obliczenia 2 15 5 2" xfId="22392"/>
    <cellStyle name="Obliczenia 2 15 5 3" xfId="22393"/>
    <cellStyle name="Obliczenia 2 15 5 4" xfId="22394"/>
    <cellStyle name="Obliczenia 2 15 50" xfId="22395"/>
    <cellStyle name="Obliczenia 2 15 50 2" xfId="22396"/>
    <cellStyle name="Obliczenia 2 15 50 3" xfId="22397"/>
    <cellStyle name="Obliczenia 2 15 51" xfId="22398"/>
    <cellStyle name="Obliczenia 2 15 51 2" xfId="22399"/>
    <cellStyle name="Obliczenia 2 15 51 3" xfId="22400"/>
    <cellStyle name="Obliczenia 2 15 52" xfId="22401"/>
    <cellStyle name="Obliczenia 2 15 52 2" xfId="22402"/>
    <cellStyle name="Obliczenia 2 15 52 3" xfId="22403"/>
    <cellStyle name="Obliczenia 2 15 53" xfId="22404"/>
    <cellStyle name="Obliczenia 2 15 53 2" xfId="22405"/>
    <cellStyle name="Obliczenia 2 15 53 3" xfId="22406"/>
    <cellStyle name="Obliczenia 2 15 54" xfId="22407"/>
    <cellStyle name="Obliczenia 2 15 54 2" xfId="22408"/>
    <cellStyle name="Obliczenia 2 15 54 3" xfId="22409"/>
    <cellStyle name="Obliczenia 2 15 55" xfId="22410"/>
    <cellStyle name="Obliczenia 2 15 55 2" xfId="22411"/>
    <cellStyle name="Obliczenia 2 15 55 3" xfId="22412"/>
    <cellStyle name="Obliczenia 2 15 56" xfId="22413"/>
    <cellStyle name="Obliczenia 2 15 56 2" xfId="22414"/>
    <cellStyle name="Obliczenia 2 15 56 3" xfId="22415"/>
    <cellStyle name="Obliczenia 2 15 57" xfId="22416"/>
    <cellStyle name="Obliczenia 2 15 58" xfId="22417"/>
    <cellStyle name="Obliczenia 2 15 6" xfId="22418"/>
    <cellStyle name="Obliczenia 2 15 6 2" xfId="22419"/>
    <cellStyle name="Obliczenia 2 15 6 3" xfId="22420"/>
    <cellStyle name="Obliczenia 2 15 6 4" xfId="22421"/>
    <cellStyle name="Obliczenia 2 15 7" xfId="22422"/>
    <cellStyle name="Obliczenia 2 15 7 2" xfId="22423"/>
    <cellStyle name="Obliczenia 2 15 7 3" xfId="22424"/>
    <cellStyle name="Obliczenia 2 15 7 4" xfId="22425"/>
    <cellStyle name="Obliczenia 2 15 8" xfId="22426"/>
    <cellStyle name="Obliczenia 2 15 8 2" xfId="22427"/>
    <cellStyle name="Obliczenia 2 15 8 3" xfId="22428"/>
    <cellStyle name="Obliczenia 2 15 8 4" xfId="22429"/>
    <cellStyle name="Obliczenia 2 15 9" xfId="22430"/>
    <cellStyle name="Obliczenia 2 15 9 2" xfId="22431"/>
    <cellStyle name="Obliczenia 2 15 9 3" xfId="22432"/>
    <cellStyle name="Obliczenia 2 15 9 4" xfId="22433"/>
    <cellStyle name="Obliczenia 2 16" xfId="22434"/>
    <cellStyle name="Obliczenia 2 16 10" xfId="22435"/>
    <cellStyle name="Obliczenia 2 16 10 2" xfId="22436"/>
    <cellStyle name="Obliczenia 2 16 10 3" xfId="22437"/>
    <cellStyle name="Obliczenia 2 16 10 4" xfId="22438"/>
    <cellStyle name="Obliczenia 2 16 11" xfId="22439"/>
    <cellStyle name="Obliczenia 2 16 11 2" xfId="22440"/>
    <cellStyle name="Obliczenia 2 16 11 3" xfId="22441"/>
    <cellStyle name="Obliczenia 2 16 11 4" xfId="22442"/>
    <cellStyle name="Obliczenia 2 16 12" xfId="22443"/>
    <cellStyle name="Obliczenia 2 16 12 2" xfId="22444"/>
    <cellStyle name="Obliczenia 2 16 12 3" xfId="22445"/>
    <cellStyle name="Obliczenia 2 16 12 4" xfId="22446"/>
    <cellStyle name="Obliczenia 2 16 13" xfId="22447"/>
    <cellStyle name="Obliczenia 2 16 13 2" xfId="22448"/>
    <cellStyle name="Obliczenia 2 16 13 3" xfId="22449"/>
    <cellStyle name="Obliczenia 2 16 13 4" xfId="22450"/>
    <cellStyle name="Obliczenia 2 16 14" xfId="22451"/>
    <cellStyle name="Obliczenia 2 16 14 2" xfId="22452"/>
    <cellStyle name="Obliczenia 2 16 14 3" xfId="22453"/>
    <cellStyle name="Obliczenia 2 16 14 4" xfId="22454"/>
    <cellStyle name="Obliczenia 2 16 15" xfId="22455"/>
    <cellStyle name="Obliczenia 2 16 15 2" xfId="22456"/>
    <cellStyle name="Obliczenia 2 16 15 3" xfId="22457"/>
    <cellStyle name="Obliczenia 2 16 15 4" xfId="22458"/>
    <cellStyle name="Obliczenia 2 16 16" xfId="22459"/>
    <cellStyle name="Obliczenia 2 16 16 2" xfId="22460"/>
    <cellStyle name="Obliczenia 2 16 16 3" xfId="22461"/>
    <cellStyle name="Obliczenia 2 16 16 4" xfId="22462"/>
    <cellStyle name="Obliczenia 2 16 17" xfId="22463"/>
    <cellStyle name="Obliczenia 2 16 17 2" xfId="22464"/>
    <cellStyle name="Obliczenia 2 16 17 3" xfId="22465"/>
    <cellStyle name="Obliczenia 2 16 17 4" xfId="22466"/>
    <cellStyle name="Obliczenia 2 16 18" xfId="22467"/>
    <cellStyle name="Obliczenia 2 16 18 2" xfId="22468"/>
    <cellStyle name="Obliczenia 2 16 18 3" xfId="22469"/>
    <cellStyle name="Obliczenia 2 16 18 4" xfId="22470"/>
    <cellStyle name="Obliczenia 2 16 19" xfId="22471"/>
    <cellStyle name="Obliczenia 2 16 19 2" xfId="22472"/>
    <cellStyle name="Obliczenia 2 16 19 3" xfId="22473"/>
    <cellStyle name="Obliczenia 2 16 19 4" xfId="22474"/>
    <cellStyle name="Obliczenia 2 16 2" xfId="22475"/>
    <cellStyle name="Obliczenia 2 16 2 2" xfId="22476"/>
    <cellStyle name="Obliczenia 2 16 2 3" xfId="22477"/>
    <cellStyle name="Obliczenia 2 16 2 4" xfId="22478"/>
    <cellStyle name="Obliczenia 2 16 20" xfId="22479"/>
    <cellStyle name="Obliczenia 2 16 20 2" xfId="22480"/>
    <cellStyle name="Obliczenia 2 16 20 3" xfId="22481"/>
    <cellStyle name="Obliczenia 2 16 20 4" xfId="22482"/>
    <cellStyle name="Obliczenia 2 16 21" xfId="22483"/>
    <cellStyle name="Obliczenia 2 16 21 2" xfId="22484"/>
    <cellStyle name="Obliczenia 2 16 21 3" xfId="22485"/>
    <cellStyle name="Obliczenia 2 16 22" xfId="22486"/>
    <cellStyle name="Obliczenia 2 16 22 2" xfId="22487"/>
    <cellStyle name="Obliczenia 2 16 22 3" xfId="22488"/>
    <cellStyle name="Obliczenia 2 16 23" xfId="22489"/>
    <cellStyle name="Obliczenia 2 16 23 2" xfId="22490"/>
    <cellStyle name="Obliczenia 2 16 23 3" xfId="22491"/>
    <cellStyle name="Obliczenia 2 16 24" xfId="22492"/>
    <cellStyle name="Obliczenia 2 16 24 2" xfId="22493"/>
    <cellStyle name="Obliczenia 2 16 24 3" xfId="22494"/>
    <cellStyle name="Obliczenia 2 16 25" xfId="22495"/>
    <cellStyle name="Obliczenia 2 16 25 2" xfId="22496"/>
    <cellStyle name="Obliczenia 2 16 25 3" xfId="22497"/>
    <cellStyle name="Obliczenia 2 16 26" xfId="22498"/>
    <cellStyle name="Obliczenia 2 16 26 2" xfId="22499"/>
    <cellStyle name="Obliczenia 2 16 26 3" xfId="22500"/>
    <cellStyle name="Obliczenia 2 16 27" xfId="22501"/>
    <cellStyle name="Obliczenia 2 16 27 2" xfId="22502"/>
    <cellStyle name="Obliczenia 2 16 27 3" xfId="22503"/>
    <cellStyle name="Obliczenia 2 16 28" xfId="22504"/>
    <cellStyle name="Obliczenia 2 16 28 2" xfId="22505"/>
    <cellStyle name="Obliczenia 2 16 28 3" xfId="22506"/>
    <cellStyle name="Obliczenia 2 16 29" xfId="22507"/>
    <cellStyle name="Obliczenia 2 16 29 2" xfId="22508"/>
    <cellStyle name="Obliczenia 2 16 29 3" xfId="22509"/>
    <cellStyle name="Obliczenia 2 16 3" xfId="22510"/>
    <cellStyle name="Obliczenia 2 16 3 2" xfId="22511"/>
    <cellStyle name="Obliczenia 2 16 3 3" xfId="22512"/>
    <cellStyle name="Obliczenia 2 16 3 4" xfId="22513"/>
    <cellStyle name="Obliczenia 2 16 30" xfId="22514"/>
    <cellStyle name="Obliczenia 2 16 30 2" xfId="22515"/>
    <cellStyle name="Obliczenia 2 16 30 3" xfId="22516"/>
    <cellStyle name="Obliczenia 2 16 31" xfId="22517"/>
    <cellStyle name="Obliczenia 2 16 31 2" xfId="22518"/>
    <cellStyle name="Obliczenia 2 16 31 3" xfId="22519"/>
    <cellStyle name="Obliczenia 2 16 32" xfId="22520"/>
    <cellStyle name="Obliczenia 2 16 32 2" xfId="22521"/>
    <cellStyle name="Obliczenia 2 16 32 3" xfId="22522"/>
    <cellStyle name="Obliczenia 2 16 33" xfId="22523"/>
    <cellStyle name="Obliczenia 2 16 33 2" xfId="22524"/>
    <cellStyle name="Obliczenia 2 16 33 3" xfId="22525"/>
    <cellStyle name="Obliczenia 2 16 34" xfId="22526"/>
    <cellStyle name="Obliczenia 2 16 34 2" xfId="22527"/>
    <cellStyle name="Obliczenia 2 16 34 3" xfId="22528"/>
    <cellStyle name="Obliczenia 2 16 35" xfId="22529"/>
    <cellStyle name="Obliczenia 2 16 35 2" xfId="22530"/>
    <cellStyle name="Obliczenia 2 16 35 3" xfId="22531"/>
    <cellStyle name="Obliczenia 2 16 36" xfId="22532"/>
    <cellStyle name="Obliczenia 2 16 36 2" xfId="22533"/>
    <cellStyle name="Obliczenia 2 16 36 3" xfId="22534"/>
    <cellStyle name="Obliczenia 2 16 37" xfId="22535"/>
    <cellStyle name="Obliczenia 2 16 37 2" xfId="22536"/>
    <cellStyle name="Obliczenia 2 16 37 3" xfId="22537"/>
    <cellStyle name="Obliczenia 2 16 38" xfId="22538"/>
    <cellStyle name="Obliczenia 2 16 38 2" xfId="22539"/>
    <cellStyle name="Obliczenia 2 16 38 3" xfId="22540"/>
    <cellStyle name="Obliczenia 2 16 39" xfId="22541"/>
    <cellStyle name="Obliczenia 2 16 39 2" xfId="22542"/>
    <cellStyle name="Obliczenia 2 16 39 3" xfId="22543"/>
    <cellStyle name="Obliczenia 2 16 4" xfId="22544"/>
    <cellStyle name="Obliczenia 2 16 4 2" xfId="22545"/>
    <cellStyle name="Obliczenia 2 16 4 3" xfId="22546"/>
    <cellStyle name="Obliczenia 2 16 4 4" xfId="22547"/>
    <cellStyle name="Obliczenia 2 16 40" xfId="22548"/>
    <cellStyle name="Obliczenia 2 16 40 2" xfId="22549"/>
    <cellStyle name="Obliczenia 2 16 40 3" xfId="22550"/>
    <cellStyle name="Obliczenia 2 16 41" xfId="22551"/>
    <cellStyle name="Obliczenia 2 16 41 2" xfId="22552"/>
    <cellStyle name="Obliczenia 2 16 41 3" xfId="22553"/>
    <cellStyle name="Obliczenia 2 16 42" xfId="22554"/>
    <cellStyle name="Obliczenia 2 16 42 2" xfId="22555"/>
    <cellStyle name="Obliczenia 2 16 42 3" xfId="22556"/>
    <cellStyle name="Obliczenia 2 16 43" xfId="22557"/>
    <cellStyle name="Obliczenia 2 16 43 2" xfId="22558"/>
    <cellStyle name="Obliczenia 2 16 43 3" xfId="22559"/>
    <cellStyle name="Obliczenia 2 16 44" xfId="22560"/>
    <cellStyle name="Obliczenia 2 16 44 2" xfId="22561"/>
    <cellStyle name="Obliczenia 2 16 44 3" xfId="22562"/>
    <cellStyle name="Obliczenia 2 16 45" xfId="22563"/>
    <cellStyle name="Obliczenia 2 16 45 2" xfId="22564"/>
    <cellStyle name="Obliczenia 2 16 45 3" xfId="22565"/>
    <cellStyle name="Obliczenia 2 16 46" xfId="22566"/>
    <cellStyle name="Obliczenia 2 16 46 2" xfId="22567"/>
    <cellStyle name="Obliczenia 2 16 46 3" xfId="22568"/>
    <cellStyle name="Obliczenia 2 16 47" xfId="22569"/>
    <cellStyle name="Obliczenia 2 16 47 2" xfId="22570"/>
    <cellStyle name="Obliczenia 2 16 47 3" xfId="22571"/>
    <cellStyle name="Obliczenia 2 16 48" xfId="22572"/>
    <cellStyle name="Obliczenia 2 16 48 2" xfId="22573"/>
    <cellStyle name="Obliczenia 2 16 48 3" xfId="22574"/>
    <cellStyle name="Obliczenia 2 16 49" xfId="22575"/>
    <cellStyle name="Obliczenia 2 16 49 2" xfId="22576"/>
    <cellStyle name="Obliczenia 2 16 49 3" xfId="22577"/>
    <cellStyle name="Obliczenia 2 16 5" xfId="22578"/>
    <cellStyle name="Obliczenia 2 16 5 2" xfId="22579"/>
    <cellStyle name="Obliczenia 2 16 5 3" xfId="22580"/>
    <cellStyle name="Obliczenia 2 16 5 4" xfId="22581"/>
    <cellStyle name="Obliczenia 2 16 50" xfId="22582"/>
    <cellStyle name="Obliczenia 2 16 50 2" xfId="22583"/>
    <cellStyle name="Obliczenia 2 16 50 3" xfId="22584"/>
    <cellStyle name="Obliczenia 2 16 51" xfId="22585"/>
    <cellStyle name="Obliczenia 2 16 51 2" xfId="22586"/>
    <cellStyle name="Obliczenia 2 16 51 3" xfId="22587"/>
    <cellStyle name="Obliczenia 2 16 52" xfId="22588"/>
    <cellStyle name="Obliczenia 2 16 52 2" xfId="22589"/>
    <cellStyle name="Obliczenia 2 16 52 3" xfId="22590"/>
    <cellStyle name="Obliczenia 2 16 53" xfId="22591"/>
    <cellStyle name="Obliczenia 2 16 53 2" xfId="22592"/>
    <cellStyle name="Obliczenia 2 16 53 3" xfId="22593"/>
    <cellStyle name="Obliczenia 2 16 54" xfId="22594"/>
    <cellStyle name="Obliczenia 2 16 54 2" xfId="22595"/>
    <cellStyle name="Obliczenia 2 16 54 3" xfId="22596"/>
    <cellStyle name="Obliczenia 2 16 55" xfId="22597"/>
    <cellStyle name="Obliczenia 2 16 55 2" xfId="22598"/>
    <cellStyle name="Obliczenia 2 16 55 3" xfId="22599"/>
    <cellStyle name="Obliczenia 2 16 56" xfId="22600"/>
    <cellStyle name="Obliczenia 2 16 56 2" xfId="22601"/>
    <cellStyle name="Obliczenia 2 16 56 3" xfId="22602"/>
    <cellStyle name="Obliczenia 2 16 57" xfId="22603"/>
    <cellStyle name="Obliczenia 2 16 58" xfId="22604"/>
    <cellStyle name="Obliczenia 2 16 6" xfId="22605"/>
    <cellStyle name="Obliczenia 2 16 6 2" xfId="22606"/>
    <cellStyle name="Obliczenia 2 16 6 3" xfId="22607"/>
    <cellStyle name="Obliczenia 2 16 6 4" xfId="22608"/>
    <cellStyle name="Obliczenia 2 16 7" xfId="22609"/>
    <cellStyle name="Obliczenia 2 16 7 2" xfId="22610"/>
    <cellStyle name="Obliczenia 2 16 7 3" xfId="22611"/>
    <cellStyle name="Obliczenia 2 16 7 4" xfId="22612"/>
    <cellStyle name="Obliczenia 2 16 8" xfId="22613"/>
    <cellStyle name="Obliczenia 2 16 8 2" xfId="22614"/>
    <cellStyle name="Obliczenia 2 16 8 3" xfId="22615"/>
    <cellStyle name="Obliczenia 2 16 8 4" xfId="22616"/>
    <cellStyle name="Obliczenia 2 16 9" xfId="22617"/>
    <cellStyle name="Obliczenia 2 16 9 2" xfId="22618"/>
    <cellStyle name="Obliczenia 2 16 9 3" xfId="22619"/>
    <cellStyle name="Obliczenia 2 16 9 4" xfId="22620"/>
    <cellStyle name="Obliczenia 2 17" xfId="22621"/>
    <cellStyle name="Obliczenia 2 17 10" xfId="22622"/>
    <cellStyle name="Obliczenia 2 17 10 2" xfId="22623"/>
    <cellStyle name="Obliczenia 2 17 10 3" xfId="22624"/>
    <cellStyle name="Obliczenia 2 17 10 4" xfId="22625"/>
    <cellStyle name="Obliczenia 2 17 11" xfId="22626"/>
    <cellStyle name="Obliczenia 2 17 11 2" xfId="22627"/>
    <cellStyle name="Obliczenia 2 17 11 3" xfId="22628"/>
    <cellStyle name="Obliczenia 2 17 11 4" xfId="22629"/>
    <cellStyle name="Obliczenia 2 17 12" xfId="22630"/>
    <cellStyle name="Obliczenia 2 17 12 2" xfId="22631"/>
    <cellStyle name="Obliczenia 2 17 12 3" xfId="22632"/>
    <cellStyle name="Obliczenia 2 17 12 4" xfId="22633"/>
    <cellStyle name="Obliczenia 2 17 13" xfId="22634"/>
    <cellStyle name="Obliczenia 2 17 13 2" xfId="22635"/>
    <cellStyle name="Obliczenia 2 17 13 3" xfId="22636"/>
    <cellStyle name="Obliczenia 2 17 13 4" xfId="22637"/>
    <cellStyle name="Obliczenia 2 17 14" xfId="22638"/>
    <cellStyle name="Obliczenia 2 17 14 2" xfId="22639"/>
    <cellStyle name="Obliczenia 2 17 14 3" xfId="22640"/>
    <cellStyle name="Obliczenia 2 17 14 4" xfId="22641"/>
    <cellStyle name="Obliczenia 2 17 15" xfId="22642"/>
    <cellStyle name="Obliczenia 2 17 15 2" xfId="22643"/>
    <cellStyle name="Obliczenia 2 17 15 3" xfId="22644"/>
    <cellStyle name="Obliczenia 2 17 15 4" xfId="22645"/>
    <cellStyle name="Obliczenia 2 17 16" xfId="22646"/>
    <cellStyle name="Obliczenia 2 17 16 2" xfId="22647"/>
    <cellStyle name="Obliczenia 2 17 16 3" xfId="22648"/>
    <cellStyle name="Obliczenia 2 17 16 4" xfId="22649"/>
    <cellStyle name="Obliczenia 2 17 17" xfId="22650"/>
    <cellStyle name="Obliczenia 2 17 17 2" xfId="22651"/>
    <cellStyle name="Obliczenia 2 17 17 3" xfId="22652"/>
    <cellStyle name="Obliczenia 2 17 17 4" xfId="22653"/>
    <cellStyle name="Obliczenia 2 17 18" xfId="22654"/>
    <cellStyle name="Obliczenia 2 17 18 2" xfId="22655"/>
    <cellStyle name="Obliczenia 2 17 18 3" xfId="22656"/>
    <cellStyle name="Obliczenia 2 17 18 4" xfId="22657"/>
    <cellStyle name="Obliczenia 2 17 19" xfId="22658"/>
    <cellStyle name="Obliczenia 2 17 19 2" xfId="22659"/>
    <cellStyle name="Obliczenia 2 17 19 3" xfId="22660"/>
    <cellStyle name="Obliczenia 2 17 19 4" xfId="22661"/>
    <cellStyle name="Obliczenia 2 17 2" xfId="22662"/>
    <cellStyle name="Obliczenia 2 17 2 2" xfId="22663"/>
    <cellStyle name="Obliczenia 2 17 2 3" xfId="22664"/>
    <cellStyle name="Obliczenia 2 17 2 4" xfId="22665"/>
    <cellStyle name="Obliczenia 2 17 20" xfId="22666"/>
    <cellStyle name="Obliczenia 2 17 20 2" xfId="22667"/>
    <cellStyle name="Obliczenia 2 17 20 3" xfId="22668"/>
    <cellStyle name="Obliczenia 2 17 20 4" xfId="22669"/>
    <cellStyle name="Obliczenia 2 17 21" xfId="22670"/>
    <cellStyle name="Obliczenia 2 17 21 2" xfId="22671"/>
    <cellStyle name="Obliczenia 2 17 21 3" xfId="22672"/>
    <cellStyle name="Obliczenia 2 17 22" xfId="22673"/>
    <cellStyle name="Obliczenia 2 17 22 2" xfId="22674"/>
    <cellStyle name="Obliczenia 2 17 22 3" xfId="22675"/>
    <cellStyle name="Obliczenia 2 17 23" xfId="22676"/>
    <cellStyle name="Obliczenia 2 17 23 2" xfId="22677"/>
    <cellStyle name="Obliczenia 2 17 23 3" xfId="22678"/>
    <cellStyle name="Obliczenia 2 17 24" xfId="22679"/>
    <cellStyle name="Obliczenia 2 17 24 2" xfId="22680"/>
    <cellStyle name="Obliczenia 2 17 24 3" xfId="22681"/>
    <cellStyle name="Obliczenia 2 17 25" xfId="22682"/>
    <cellStyle name="Obliczenia 2 17 25 2" xfId="22683"/>
    <cellStyle name="Obliczenia 2 17 25 3" xfId="22684"/>
    <cellStyle name="Obliczenia 2 17 26" xfId="22685"/>
    <cellStyle name="Obliczenia 2 17 26 2" xfId="22686"/>
    <cellStyle name="Obliczenia 2 17 26 3" xfId="22687"/>
    <cellStyle name="Obliczenia 2 17 27" xfId="22688"/>
    <cellStyle name="Obliczenia 2 17 27 2" xfId="22689"/>
    <cellStyle name="Obliczenia 2 17 27 3" xfId="22690"/>
    <cellStyle name="Obliczenia 2 17 28" xfId="22691"/>
    <cellStyle name="Obliczenia 2 17 28 2" xfId="22692"/>
    <cellStyle name="Obliczenia 2 17 28 3" xfId="22693"/>
    <cellStyle name="Obliczenia 2 17 29" xfId="22694"/>
    <cellStyle name="Obliczenia 2 17 29 2" xfId="22695"/>
    <cellStyle name="Obliczenia 2 17 29 3" xfId="22696"/>
    <cellStyle name="Obliczenia 2 17 3" xfId="22697"/>
    <cellStyle name="Obliczenia 2 17 3 2" xfId="22698"/>
    <cellStyle name="Obliczenia 2 17 3 3" xfId="22699"/>
    <cellStyle name="Obliczenia 2 17 3 4" xfId="22700"/>
    <cellStyle name="Obliczenia 2 17 30" xfId="22701"/>
    <cellStyle name="Obliczenia 2 17 30 2" xfId="22702"/>
    <cellStyle name="Obliczenia 2 17 30 3" xfId="22703"/>
    <cellStyle name="Obliczenia 2 17 31" xfId="22704"/>
    <cellStyle name="Obliczenia 2 17 31 2" xfId="22705"/>
    <cellStyle name="Obliczenia 2 17 31 3" xfId="22706"/>
    <cellStyle name="Obliczenia 2 17 32" xfId="22707"/>
    <cellStyle name="Obliczenia 2 17 32 2" xfId="22708"/>
    <cellStyle name="Obliczenia 2 17 32 3" xfId="22709"/>
    <cellStyle name="Obliczenia 2 17 33" xfId="22710"/>
    <cellStyle name="Obliczenia 2 17 33 2" xfId="22711"/>
    <cellStyle name="Obliczenia 2 17 33 3" xfId="22712"/>
    <cellStyle name="Obliczenia 2 17 34" xfId="22713"/>
    <cellStyle name="Obliczenia 2 17 34 2" xfId="22714"/>
    <cellStyle name="Obliczenia 2 17 34 3" xfId="22715"/>
    <cellStyle name="Obliczenia 2 17 35" xfId="22716"/>
    <cellStyle name="Obliczenia 2 17 35 2" xfId="22717"/>
    <cellStyle name="Obliczenia 2 17 35 3" xfId="22718"/>
    <cellStyle name="Obliczenia 2 17 36" xfId="22719"/>
    <cellStyle name="Obliczenia 2 17 36 2" xfId="22720"/>
    <cellStyle name="Obliczenia 2 17 36 3" xfId="22721"/>
    <cellStyle name="Obliczenia 2 17 37" xfId="22722"/>
    <cellStyle name="Obliczenia 2 17 37 2" xfId="22723"/>
    <cellStyle name="Obliczenia 2 17 37 3" xfId="22724"/>
    <cellStyle name="Obliczenia 2 17 38" xfId="22725"/>
    <cellStyle name="Obliczenia 2 17 38 2" xfId="22726"/>
    <cellStyle name="Obliczenia 2 17 38 3" xfId="22727"/>
    <cellStyle name="Obliczenia 2 17 39" xfId="22728"/>
    <cellStyle name="Obliczenia 2 17 39 2" xfId="22729"/>
    <cellStyle name="Obliczenia 2 17 39 3" xfId="22730"/>
    <cellStyle name="Obliczenia 2 17 4" xfId="22731"/>
    <cellStyle name="Obliczenia 2 17 4 2" xfId="22732"/>
    <cellStyle name="Obliczenia 2 17 4 3" xfId="22733"/>
    <cellStyle name="Obliczenia 2 17 4 4" xfId="22734"/>
    <cellStyle name="Obliczenia 2 17 40" xfId="22735"/>
    <cellStyle name="Obliczenia 2 17 40 2" xfId="22736"/>
    <cellStyle name="Obliczenia 2 17 40 3" xfId="22737"/>
    <cellStyle name="Obliczenia 2 17 41" xfId="22738"/>
    <cellStyle name="Obliczenia 2 17 41 2" xfId="22739"/>
    <cellStyle name="Obliczenia 2 17 41 3" xfId="22740"/>
    <cellStyle name="Obliczenia 2 17 42" xfId="22741"/>
    <cellStyle name="Obliczenia 2 17 42 2" xfId="22742"/>
    <cellStyle name="Obliczenia 2 17 42 3" xfId="22743"/>
    <cellStyle name="Obliczenia 2 17 43" xfId="22744"/>
    <cellStyle name="Obliczenia 2 17 43 2" xfId="22745"/>
    <cellStyle name="Obliczenia 2 17 43 3" xfId="22746"/>
    <cellStyle name="Obliczenia 2 17 44" xfId="22747"/>
    <cellStyle name="Obliczenia 2 17 44 2" xfId="22748"/>
    <cellStyle name="Obliczenia 2 17 44 3" xfId="22749"/>
    <cellStyle name="Obliczenia 2 17 45" xfId="22750"/>
    <cellStyle name="Obliczenia 2 17 45 2" xfId="22751"/>
    <cellStyle name="Obliczenia 2 17 45 3" xfId="22752"/>
    <cellStyle name="Obliczenia 2 17 46" xfId="22753"/>
    <cellStyle name="Obliczenia 2 17 46 2" xfId="22754"/>
    <cellStyle name="Obliczenia 2 17 46 3" xfId="22755"/>
    <cellStyle name="Obliczenia 2 17 47" xfId="22756"/>
    <cellStyle name="Obliczenia 2 17 47 2" xfId="22757"/>
    <cellStyle name="Obliczenia 2 17 47 3" xfId="22758"/>
    <cellStyle name="Obliczenia 2 17 48" xfId="22759"/>
    <cellStyle name="Obliczenia 2 17 48 2" xfId="22760"/>
    <cellStyle name="Obliczenia 2 17 48 3" xfId="22761"/>
    <cellStyle name="Obliczenia 2 17 49" xfId="22762"/>
    <cellStyle name="Obliczenia 2 17 49 2" xfId="22763"/>
    <cellStyle name="Obliczenia 2 17 49 3" xfId="22764"/>
    <cellStyle name="Obliczenia 2 17 5" xfId="22765"/>
    <cellStyle name="Obliczenia 2 17 5 2" xfId="22766"/>
    <cellStyle name="Obliczenia 2 17 5 3" xfId="22767"/>
    <cellStyle name="Obliczenia 2 17 5 4" xfId="22768"/>
    <cellStyle name="Obliczenia 2 17 50" xfId="22769"/>
    <cellStyle name="Obliczenia 2 17 50 2" xfId="22770"/>
    <cellStyle name="Obliczenia 2 17 50 3" xfId="22771"/>
    <cellStyle name="Obliczenia 2 17 51" xfId="22772"/>
    <cellStyle name="Obliczenia 2 17 51 2" xfId="22773"/>
    <cellStyle name="Obliczenia 2 17 51 3" xfId="22774"/>
    <cellStyle name="Obliczenia 2 17 52" xfId="22775"/>
    <cellStyle name="Obliczenia 2 17 52 2" xfId="22776"/>
    <cellStyle name="Obliczenia 2 17 52 3" xfId="22777"/>
    <cellStyle name="Obliczenia 2 17 53" xfId="22778"/>
    <cellStyle name="Obliczenia 2 17 53 2" xfId="22779"/>
    <cellStyle name="Obliczenia 2 17 53 3" xfId="22780"/>
    <cellStyle name="Obliczenia 2 17 54" xfId="22781"/>
    <cellStyle name="Obliczenia 2 17 54 2" xfId="22782"/>
    <cellStyle name="Obliczenia 2 17 54 3" xfId="22783"/>
    <cellStyle name="Obliczenia 2 17 55" xfId="22784"/>
    <cellStyle name="Obliczenia 2 17 55 2" xfId="22785"/>
    <cellStyle name="Obliczenia 2 17 55 3" xfId="22786"/>
    <cellStyle name="Obliczenia 2 17 56" xfId="22787"/>
    <cellStyle name="Obliczenia 2 17 56 2" xfId="22788"/>
    <cellStyle name="Obliczenia 2 17 56 3" xfId="22789"/>
    <cellStyle name="Obliczenia 2 17 57" xfId="22790"/>
    <cellStyle name="Obliczenia 2 17 58" xfId="22791"/>
    <cellStyle name="Obliczenia 2 17 6" xfId="22792"/>
    <cellStyle name="Obliczenia 2 17 6 2" xfId="22793"/>
    <cellStyle name="Obliczenia 2 17 6 3" xfId="22794"/>
    <cellStyle name="Obliczenia 2 17 6 4" xfId="22795"/>
    <cellStyle name="Obliczenia 2 17 7" xfId="22796"/>
    <cellStyle name="Obliczenia 2 17 7 2" xfId="22797"/>
    <cellStyle name="Obliczenia 2 17 7 3" xfId="22798"/>
    <cellStyle name="Obliczenia 2 17 7 4" xfId="22799"/>
    <cellStyle name="Obliczenia 2 17 8" xfId="22800"/>
    <cellStyle name="Obliczenia 2 17 8 2" xfId="22801"/>
    <cellStyle name="Obliczenia 2 17 8 3" xfId="22802"/>
    <cellStyle name="Obliczenia 2 17 8 4" xfId="22803"/>
    <cellStyle name="Obliczenia 2 17 9" xfId="22804"/>
    <cellStyle name="Obliczenia 2 17 9 2" xfId="22805"/>
    <cellStyle name="Obliczenia 2 17 9 3" xfId="22806"/>
    <cellStyle name="Obliczenia 2 17 9 4" xfId="22807"/>
    <cellStyle name="Obliczenia 2 18" xfId="22808"/>
    <cellStyle name="Obliczenia 2 18 10" xfId="22809"/>
    <cellStyle name="Obliczenia 2 18 10 2" xfId="22810"/>
    <cellStyle name="Obliczenia 2 18 10 3" xfId="22811"/>
    <cellStyle name="Obliczenia 2 18 10 4" xfId="22812"/>
    <cellStyle name="Obliczenia 2 18 11" xfId="22813"/>
    <cellStyle name="Obliczenia 2 18 11 2" xfId="22814"/>
    <cellStyle name="Obliczenia 2 18 11 3" xfId="22815"/>
    <cellStyle name="Obliczenia 2 18 11 4" xfId="22816"/>
    <cellStyle name="Obliczenia 2 18 12" xfId="22817"/>
    <cellStyle name="Obliczenia 2 18 12 2" xfId="22818"/>
    <cellStyle name="Obliczenia 2 18 12 3" xfId="22819"/>
    <cellStyle name="Obliczenia 2 18 12 4" xfId="22820"/>
    <cellStyle name="Obliczenia 2 18 13" xfId="22821"/>
    <cellStyle name="Obliczenia 2 18 13 2" xfId="22822"/>
    <cellStyle name="Obliczenia 2 18 13 3" xfId="22823"/>
    <cellStyle name="Obliczenia 2 18 13 4" xfId="22824"/>
    <cellStyle name="Obliczenia 2 18 14" xfId="22825"/>
    <cellStyle name="Obliczenia 2 18 14 2" xfId="22826"/>
    <cellStyle name="Obliczenia 2 18 14 3" xfId="22827"/>
    <cellStyle name="Obliczenia 2 18 14 4" xfId="22828"/>
    <cellStyle name="Obliczenia 2 18 15" xfId="22829"/>
    <cellStyle name="Obliczenia 2 18 15 2" xfId="22830"/>
    <cellStyle name="Obliczenia 2 18 15 3" xfId="22831"/>
    <cellStyle name="Obliczenia 2 18 15 4" xfId="22832"/>
    <cellStyle name="Obliczenia 2 18 16" xfId="22833"/>
    <cellStyle name="Obliczenia 2 18 16 2" xfId="22834"/>
    <cellStyle name="Obliczenia 2 18 16 3" xfId="22835"/>
    <cellStyle name="Obliczenia 2 18 16 4" xfId="22836"/>
    <cellStyle name="Obliczenia 2 18 17" xfId="22837"/>
    <cellStyle name="Obliczenia 2 18 17 2" xfId="22838"/>
    <cellStyle name="Obliczenia 2 18 17 3" xfId="22839"/>
    <cellStyle name="Obliczenia 2 18 17 4" xfId="22840"/>
    <cellStyle name="Obliczenia 2 18 18" xfId="22841"/>
    <cellStyle name="Obliczenia 2 18 18 2" xfId="22842"/>
    <cellStyle name="Obliczenia 2 18 18 3" xfId="22843"/>
    <cellStyle name="Obliczenia 2 18 18 4" xfId="22844"/>
    <cellStyle name="Obliczenia 2 18 19" xfId="22845"/>
    <cellStyle name="Obliczenia 2 18 19 2" xfId="22846"/>
    <cellStyle name="Obliczenia 2 18 19 3" xfId="22847"/>
    <cellStyle name="Obliczenia 2 18 19 4" xfId="22848"/>
    <cellStyle name="Obliczenia 2 18 2" xfId="22849"/>
    <cellStyle name="Obliczenia 2 18 2 2" xfId="22850"/>
    <cellStyle name="Obliczenia 2 18 2 3" xfId="22851"/>
    <cellStyle name="Obliczenia 2 18 2 4" xfId="22852"/>
    <cellStyle name="Obliczenia 2 18 20" xfId="22853"/>
    <cellStyle name="Obliczenia 2 18 20 2" xfId="22854"/>
    <cellStyle name="Obliczenia 2 18 20 3" xfId="22855"/>
    <cellStyle name="Obliczenia 2 18 20 4" xfId="22856"/>
    <cellStyle name="Obliczenia 2 18 21" xfId="22857"/>
    <cellStyle name="Obliczenia 2 18 21 2" xfId="22858"/>
    <cellStyle name="Obliczenia 2 18 21 3" xfId="22859"/>
    <cellStyle name="Obliczenia 2 18 22" xfId="22860"/>
    <cellStyle name="Obliczenia 2 18 22 2" xfId="22861"/>
    <cellStyle name="Obliczenia 2 18 22 3" xfId="22862"/>
    <cellStyle name="Obliczenia 2 18 23" xfId="22863"/>
    <cellStyle name="Obliczenia 2 18 23 2" xfId="22864"/>
    <cellStyle name="Obliczenia 2 18 23 3" xfId="22865"/>
    <cellStyle name="Obliczenia 2 18 24" xfId="22866"/>
    <cellStyle name="Obliczenia 2 18 24 2" xfId="22867"/>
    <cellStyle name="Obliczenia 2 18 24 3" xfId="22868"/>
    <cellStyle name="Obliczenia 2 18 25" xfId="22869"/>
    <cellStyle name="Obliczenia 2 18 25 2" xfId="22870"/>
    <cellStyle name="Obliczenia 2 18 25 3" xfId="22871"/>
    <cellStyle name="Obliczenia 2 18 26" xfId="22872"/>
    <cellStyle name="Obliczenia 2 18 26 2" xfId="22873"/>
    <cellStyle name="Obliczenia 2 18 26 3" xfId="22874"/>
    <cellStyle name="Obliczenia 2 18 27" xfId="22875"/>
    <cellStyle name="Obliczenia 2 18 27 2" xfId="22876"/>
    <cellStyle name="Obliczenia 2 18 27 3" xfId="22877"/>
    <cellStyle name="Obliczenia 2 18 28" xfId="22878"/>
    <cellStyle name="Obliczenia 2 18 28 2" xfId="22879"/>
    <cellStyle name="Obliczenia 2 18 28 3" xfId="22880"/>
    <cellStyle name="Obliczenia 2 18 29" xfId="22881"/>
    <cellStyle name="Obliczenia 2 18 29 2" xfId="22882"/>
    <cellStyle name="Obliczenia 2 18 29 3" xfId="22883"/>
    <cellStyle name="Obliczenia 2 18 3" xfId="22884"/>
    <cellStyle name="Obliczenia 2 18 3 2" xfId="22885"/>
    <cellStyle name="Obliczenia 2 18 3 3" xfId="22886"/>
    <cellStyle name="Obliczenia 2 18 3 4" xfId="22887"/>
    <cellStyle name="Obliczenia 2 18 30" xfId="22888"/>
    <cellStyle name="Obliczenia 2 18 30 2" xfId="22889"/>
    <cellStyle name="Obliczenia 2 18 30 3" xfId="22890"/>
    <cellStyle name="Obliczenia 2 18 31" xfId="22891"/>
    <cellStyle name="Obliczenia 2 18 31 2" xfId="22892"/>
    <cellStyle name="Obliczenia 2 18 31 3" xfId="22893"/>
    <cellStyle name="Obliczenia 2 18 32" xfId="22894"/>
    <cellStyle name="Obliczenia 2 18 32 2" xfId="22895"/>
    <cellStyle name="Obliczenia 2 18 32 3" xfId="22896"/>
    <cellStyle name="Obliczenia 2 18 33" xfId="22897"/>
    <cellStyle name="Obliczenia 2 18 33 2" xfId="22898"/>
    <cellStyle name="Obliczenia 2 18 33 3" xfId="22899"/>
    <cellStyle name="Obliczenia 2 18 34" xfId="22900"/>
    <cellStyle name="Obliczenia 2 18 34 2" xfId="22901"/>
    <cellStyle name="Obliczenia 2 18 34 3" xfId="22902"/>
    <cellStyle name="Obliczenia 2 18 35" xfId="22903"/>
    <cellStyle name="Obliczenia 2 18 35 2" xfId="22904"/>
    <cellStyle name="Obliczenia 2 18 35 3" xfId="22905"/>
    <cellStyle name="Obliczenia 2 18 36" xfId="22906"/>
    <cellStyle name="Obliczenia 2 18 36 2" xfId="22907"/>
    <cellStyle name="Obliczenia 2 18 36 3" xfId="22908"/>
    <cellStyle name="Obliczenia 2 18 37" xfId="22909"/>
    <cellStyle name="Obliczenia 2 18 37 2" xfId="22910"/>
    <cellStyle name="Obliczenia 2 18 37 3" xfId="22911"/>
    <cellStyle name="Obliczenia 2 18 38" xfId="22912"/>
    <cellStyle name="Obliczenia 2 18 38 2" xfId="22913"/>
    <cellStyle name="Obliczenia 2 18 38 3" xfId="22914"/>
    <cellStyle name="Obliczenia 2 18 39" xfId="22915"/>
    <cellStyle name="Obliczenia 2 18 39 2" xfId="22916"/>
    <cellStyle name="Obliczenia 2 18 39 3" xfId="22917"/>
    <cellStyle name="Obliczenia 2 18 4" xfId="22918"/>
    <cellStyle name="Obliczenia 2 18 4 2" xfId="22919"/>
    <cellStyle name="Obliczenia 2 18 4 3" xfId="22920"/>
    <cellStyle name="Obliczenia 2 18 4 4" xfId="22921"/>
    <cellStyle name="Obliczenia 2 18 40" xfId="22922"/>
    <cellStyle name="Obliczenia 2 18 40 2" xfId="22923"/>
    <cellStyle name="Obliczenia 2 18 40 3" xfId="22924"/>
    <cellStyle name="Obliczenia 2 18 41" xfId="22925"/>
    <cellStyle name="Obliczenia 2 18 41 2" xfId="22926"/>
    <cellStyle name="Obliczenia 2 18 41 3" xfId="22927"/>
    <cellStyle name="Obliczenia 2 18 42" xfId="22928"/>
    <cellStyle name="Obliczenia 2 18 42 2" xfId="22929"/>
    <cellStyle name="Obliczenia 2 18 42 3" xfId="22930"/>
    <cellStyle name="Obliczenia 2 18 43" xfId="22931"/>
    <cellStyle name="Obliczenia 2 18 43 2" xfId="22932"/>
    <cellStyle name="Obliczenia 2 18 43 3" xfId="22933"/>
    <cellStyle name="Obliczenia 2 18 44" xfId="22934"/>
    <cellStyle name="Obliczenia 2 18 44 2" xfId="22935"/>
    <cellStyle name="Obliczenia 2 18 44 3" xfId="22936"/>
    <cellStyle name="Obliczenia 2 18 45" xfId="22937"/>
    <cellStyle name="Obliczenia 2 18 45 2" xfId="22938"/>
    <cellStyle name="Obliczenia 2 18 45 3" xfId="22939"/>
    <cellStyle name="Obliczenia 2 18 46" xfId="22940"/>
    <cellStyle name="Obliczenia 2 18 46 2" xfId="22941"/>
    <cellStyle name="Obliczenia 2 18 46 3" xfId="22942"/>
    <cellStyle name="Obliczenia 2 18 47" xfId="22943"/>
    <cellStyle name="Obliczenia 2 18 47 2" xfId="22944"/>
    <cellStyle name="Obliczenia 2 18 47 3" xfId="22945"/>
    <cellStyle name="Obliczenia 2 18 48" xfId="22946"/>
    <cellStyle name="Obliczenia 2 18 48 2" xfId="22947"/>
    <cellStyle name="Obliczenia 2 18 48 3" xfId="22948"/>
    <cellStyle name="Obliczenia 2 18 49" xfId="22949"/>
    <cellStyle name="Obliczenia 2 18 49 2" xfId="22950"/>
    <cellStyle name="Obliczenia 2 18 49 3" xfId="22951"/>
    <cellStyle name="Obliczenia 2 18 5" xfId="22952"/>
    <cellStyle name="Obliczenia 2 18 5 2" xfId="22953"/>
    <cellStyle name="Obliczenia 2 18 5 3" xfId="22954"/>
    <cellStyle name="Obliczenia 2 18 5 4" xfId="22955"/>
    <cellStyle name="Obliczenia 2 18 50" xfId="22956"/>
    <cellStyle name="Obliczenia 2 18 50 2" xfId="22957"/>
    <cellStyle name="Obliczenia 2 18 50 3" xfId="22958"/>
    <cellStyle name="Obliczenia 2 18 51" xfId="22959"/>
    <cellStyle name="Obliczenia 2 18 51 2" xfId="22960"/>
    <cellStyle name="Obliczenia 2 18 51 3" xfId="22961"/>
    <cellStyle name="Obliczenia 2 18 52" xfId="22962"/>
    <cellStyle name="Obliczenia 2 18 52 2" xfId="22963"/>
    <cellStyle name="Obliczenia 2 18 52 3" xfId="22964"/>
    <cellStyle name="Obliczenia 2 18 53" xfId="22965"/>
    <cellStyle name="Obliczenia 2 18 53 2" xfId="22966"/>
    <cellStyle name="Obliczenia 2 18 53 3" xfId="22967"/>
    <cellStyle name="Obliczenia 2 18 54" xfId="22968"/>
    <cellStyle name="Obliczenia 2 18 54 2" xfId="22969"/>
    <cellStyle name="Obliczenia 2 18 54 3" xfId="22970"/>
    <cellStyle name="Obliczenia 2 18 55" xfId="22971"/>
    <cellStyle name="Obliczenia 2 18 55 2" xfId="22972"/>
    <cellStyle name="Obliczenia 2 18 55 3" xfId="22973"/>
    <cellStyle name="Obliczenia 2 18 56" xfId="22974"/>
    <cellStyle name="Obliczenia 2 18 56 2" xfId="22975"/>
    <cellStyle name="Obliczenia 2 18 56 3" xfId="22976"/>
    <cellStyle name="Obliczenia 2 18 57" xfId="22977"/>
    <cellStyle name="Obliczenia 2 18 58" xfId="22978"/>
    <cellStyle name="Obliczenia 2 18 6" xfId="22979"/>
    <cellStyle name="Obliczenia 2 18 6 2" xfId="22980"/>
    <cellStyle name="Obliczenia 2 18 6 3" xfId="22981"/>
    <cellStyle name="Obliczenia 2 18 6 4" xfId="22982"/>
    <cellStyle name="Obliczenia 2 18 7" xfId="22983"/>
    <cellStyle name="Obliczenia 2 18 7 2" xfId="22984"/>
    <cellStyle name="Obliczenia 2 18 7 3" xfId="22985"/>
    <cellStyle name="Obliczenia 2 18 7 4" xfId="22986"/>
    <cellStyle name="Obliczenia 2 18 8" xfId="22987"/>
    <cellStyle name="Obliczenia 2 18 8 2" xfId="22988"/>
    <cellStyle name="Obliczenia 2 18 8 3" xfId="22989"/>
    <cellStyle name="Obliczenia 2 18 8 4" xfId="22990"/>
    <cellStyle name="Obliczenia 2 18 9" xfId="22991"/>
    <cellStyle name="Obliczenia 2 18 9 2" xfId="22992"/>
    <cellStyle name="Obliczenia 2 18 9 3" xfId="22993"/>
    <cellStyle name="Obliczenia 2 18 9 4" xfId="22994"/>
    <cellStyle name="Obliczenia 2 19" xfId="22995"/>
    <cellStyle name="Obliczenia 2 19 10" xfId="22996"/>
    <cellStyle name="Obliczenia 2 19 10 2" xfId="22997"/>
    <cellStyle name="Obliczenia 2 19 10 3" xfId="22998"/>
    <cellStyle name="Obliczenia 2 19 10 4" xfId="22999"/>
    <cellStyle name="Obliczenia 2 19 11" xfId="23000"/>
    <cellStyle name="Obliczenia 2 19 11 2" xfId="23001"/>
    <cellStyle name="Obliczenia 2 19 11 3" xfId="23002"/>
    <cellStyle name="Obliczenia 2 19 11 4" xfId="23003"/>
    <cellStyle name="Obliczenia 2 19 12" xfId="23004"/>
    <cellStyle name="Obliczenia 2 19 12 2" xfId="23005"/>
    <cellStyle name="Obliczenia 2 19 12 3" xfId="23006"/>
    <cellStyle name="Obliczenia 2 19 12 4" xfId="23007"/>
    <cellStyle name="Obliczenia 2 19 13" xfId="23008"/>
    <cellStyle name="Obliczenia 2 19 13 2" xfId="23009"/>
    <cellStyle name="Obliczenia 2 19 13 3" xfId="23010"/>
    <cellStyle name="Obliczenia 2 19 13 4" xfId="23011"/>
    <cellStyle name="Obliczenia 2 19 14" xfId="23012"/>
    <cellStyle name="Obliczenia 2 19 14 2" xfId="23013"/>
    <cellStyle name="Obliczenia 2 19 14 3" xfId="23014"/>
    <cellStyle name="Obliczenia 2 19 14 4" xfId="23015"/>
    <cellStyle name="Obliczenia 2 19 15" xfId="23016"/>
    <cellStyle name="Obliczenia 2 19 15 2" xfId="23017"/>
    <cellStyle name="Obliczenia 2 19 15 3" xfId="23018"/>
    <cellStyle name="Obliczenia 2 19 15 4" xfId="23019"/>
    <cellStyle name="Obliczenia 2 19 16" xfId="23020"/>
    <cellStyle name="Obliczenia 2 19 16 2" xfId="23021"/>
    <cellStyle name="Obliczenia 2 19 16 3" xfId="23022"/>
    <cellStyle name="Obliczenia 2 19 16 4" xfId="23023"/>
    <cellStyle name="Obliczenia 2 19 17" xfId="23024"/>
    <cellStyle name="Obliczenia 2 19 17 2" xfId="23025"/>
    <cellStyle name="Obliczenia 2 19 17 3" xfId="23026"/>
    <cellStyle name="Obliczenia 2 19 17 4" xfId="23027"/>
    <cellStyle name="Obliczenia 2 19 18" xfId="23028"/>
    <cellStyle name="Obliczenia 2 19 18 2" xfId="23029"/>
    <cellStyle name="Obliczenia 2 19 18 3" xfId="23030"/>
    <cellStyle name="Obliczenia 2 19 18 4" xfId="23031"/>
    <cellStyle name="Obliczenia 2 19 19" xfId="23032"/>
    <cellStyle name="Obliczenia 2 19 19 2" xfId="23033"/>
    <cellStyle name="Obliczenia 2 19 19 3" xfId="23034"/>
    <cellStyle name="Obliczenia 2 19 19 4" xfId="23035"/>
    <cellStyle name="Obliczenia 2 19 2" xfId="23036"/>
    <cellStyle name="Obliczenia 2 19 2 2" xfId="23037"/>
    <cellStyle name="Obliczenia 2 19 2 3" xfId="23038"/>
    <cellStyle name="Obliczenia 2 19 2 4" xfId="23039"/>
    <cellStyle name="Obliczenia 2 19 20" xfId="23040"/>
    <cellStyle name="Obliczenia 2 19 20 2" xfId="23041"/>
    <cellStyle name="Obliczenia 2 19 20 3" xfId="23042"/>
    <cellStyle name="Obliczenia 2 19 20 4" xfId="23043"/>
    <cellStyle name="Obliczenia 2 19 21" xfId="23044"/>
    <cellStyle name="Obliczenia 2 19 21 2" xfId="23045"/>
    <cellStyle name="Obliczenia 2 19 21 3" xfId="23046"/>
    <cellStyle name="Obliczenia 2 19 22" xfId="23047"/>
    <cellStyle name="Obliczenia 2 19 22 2" xfId="23048"/>
    <cellStyle name="Obliczenia 2 19 22 3" xfId="23049"/>
    <cellStyle name="Obliczenia 2 19 23" xfId="23050"/>
    <cellStyle name="Obliczenia 2 19 23 2" xfId="23051"/>
    <cellStyle name="Obliczenia 2 19 23 3" xfId="23052"/>
    <cellStyle name="Obliczenia 2 19 24" xfId="23053"/>
    <cellStyle name="Obliczenia 2 19 24 2" xfId="23054"/>
    <cellStyle name="Obliczenia 2 19 24 3" xfId="23055"/>
    <cellStyle name="Obliczenia 2 19 25" xfId="23056"/>
    <cellStyle name="Obliczenia 2 19 25 2" xfId="23057"/>
    <cellStyle name="Obliczenia 2 19 25 3" xfId="23058"/>
    <cellStyle name="Obliczenia 2 19 26" xfId="23059"/>
    <cellStyle name="Obliczenia 2 19 26 2" xfId="23060"/>
    <cellStyle name="Obliczenia 2 19 26 3" xfId="23061"/>
    <cellStyle name="Obliczenia 2 19 27" xfId="23062"/>
    <cellStyle name="Obliczenia 2 19 27 2" xfId="23063"/>
    <cellStyle name="Obliczenia 2 19 27 3" xfId="23064"/>
    <cellStyle name="Obliczenia 2 19 28" xfId="23065"/>
    <cellStyle name="Obliczenia 2 19 28 2" xfId="23066"/>
    <cellStyle name="Obliczenia 2 19 28 3" xfId="23067"/>
    <cellStyle name="Obliczenia 2 19 29" xfId="23068"/>
    <cellStyle name="Obliczenia 2 19 29 2" xfId="23069"/>
    <cellStyle name="Obliczenia 2 19 29 3" xfId="23070"/>
    <cellStyle name="Obliczenia 2 19 3" xfId="23071"/>
    <cellStyle name="Obliczenia 2 19 3 2" xfId="23072"/>
    <cellStyle name="Obliczenia 2 19 3 3" xfId="23073"/>
    <cellStyle name="Obliczenia 2 19 3 4" xfId="23074"/>
    <cellStyle name="Obliczenia 2 19 30" xfId="23075"/>
    <cellStyle name="Obliczenia 2 19 30 2" xfId="23076"/>
    <cellStyle name="Obliczenia 2 19 30 3" xfId="23077"/>
    <cellStyle name="Obliczenia 2 19 31" xfId="23078"/>
    <cellStyle name="Obliczenia 2 19 31 2" xfId="23079"/>
    <cellStyle name="Obliczenia 2 19 31 3" xfId="23080"/>
    <cellStyle name="Obliczenia 2 19 32" xfId="23081"/>
    <cellStyle name="Obliczenia 2 19 32 2" xfId="23082"/>
    <cellStyle name="Obliczenia 2 19 32 3" xfId="23083"/>
    <cellStyle name="Obliczenia 2 19 33" xfId="23084"/>
    <cellStyle name="Obliczenia 2 19 33 2" xfId="23085"/>
    <cellStyle name="Obliczenia 2 19 33 3" xfId="23086"/>
    <cellStyle name="Obliczenia 2 19 34" xfId="23087"/>
    <cellStyle name="Obliczenia 2 19 34 2" xfId="23088"/>
    <cellStyle name="Obliczenia 2 19 34 3" xfId="23089"/>
    <cellStyle name="Obliczenia 2 19 35" xfId="23090"/>
    <cellStyle name="Obliczenia 2 19 35 2" xfId="23091"/>
    <cellStyle name="Obliczenia 2 19 35 3" xfId="23092"/>
    <cellStyle name="Obliczenia 2 19 36" xfId="23093"/>
    <cellStyle name="Obliczenia 2 19 36 2" xfId="23094"/>
    <cellStyle name="Obliczenia 2 19 36 3" xfId="23095"/>
    <cellStyle name="Obliczenia 2 19 37" xfId="23096"/>
    <cellStyle name="Obliczenia 2 19 37 2" xfId="23097"/>
    <cellStyle name="Obliczenia 2 19 37 3" xfId="23098"/>
    <cellStyle name="Obliczenia 2 19 38" xfId="23099"/>
    <cellStyle name="Obliczenia 2 19 38 2" xfId="23100"/>
    <cellStyle name="Obliczenia 2 19 38 3" xfId="23101"/>
    <cellStyle name="Obliczenia 2 19 39" xfId="23102"/>
    <cellStyle name="Obliczenia 2 19 39 2" xfId="23103"/>
    <cellStyle name="Obliczenia 2 19 39 3" xfId="23104"/>
    <cellStyle name="Obliczenia 2 19 4" xfId="23105"/>
    <cellStyle name="Obliczenia 2 19 4 2" xfId="23106"/>
    <cellStyle name="Obliczenia 2 19 4 3" xfId="23107"/>
    <cellStyle name="Obliczenia 2 19 4 4" xfId="23108"/>
    <cellStyle name="Obliczenia 2 19 40" xfId="23109"/>
    <cellStyle name="Obliczenia 2 19 40 2" xfId="23110"/>
    <cellStyle name="Obliczenia 2 19 40 3" xfId="23111"/>
    <cellStyle name="Obliczenia 2 19 41" xfId="23112"/>
    <cellStyle name="Obliczenia 2 19 41 2" xfId="23113"/>
    <cellStyle name="Obliczenia 2 19 41 3" xfId="23114"/>
    <cellStyle name="Obliczenia 2 19 42" xfId="23115"/>
    <cellStyle name="Obliczenia 2 19 42 2" xfId="23116"/>
    <cellStyle name="Obliczenia 2 19 42 3" xfId="23117"/>
    <cellStyle name="Obliczenia 2 19 43" xfId="23118"/>
    <cellStyle name="Obliczenia 2 19 43 2" xfId="23119"/>
    <cellStyle name="Obliczenia 2 19 43 3" xfId="23120"/>
    <cellStyle name="Obliczenia 2 19 44" xfId="23121"/>
    <cellStyle name="Obliczenia 2 19 44 2" xfId="23122"/>
    <cellStyle name="Obliczenia 2 19 44 3" xfId="23123"/>
    <cellStyle name="Obliczenia 2 19 45" xfId="23124"/>
    <cellStyle name="Obliczenia 2 19 45 2" xfId="23125"/>
    <cellStyle name="Obliczenia 2 19 45 3" xfId="23126"/>
    <cellStyle name="Obliczenia 2 19 46" xfId="23127"/>
    <cellStyle name="Obliczenia 2 19 46 2" xfId="23128"/>
    <cellStyle name="Obliczenia 2 19 46 3" xfId="23129"/>
    <cellStyle name="Obliczenia 2 19 47" xfId="23130"/>
    <cellStyle name="Obliczenia 2 19 47 2" xfId="23131"/>
    <cellStyle name="Obliczenia 2 19 47 3" xfId="23132"/>
    <cellStyle name="Obliczenia 2 19 48" xfId="23133"/>
    <cellStyle name="Obliczenia 2 19 48 2" xfId="23134"/>
    <cellStyle name="Obliczenia 2 19 48 3" xfId="23135"/>
    <cellStyle name="Obliczenia 2 19 49" xfId="23136"/>
    <cellStyle name="Obliczenia 2 19 49 2" xfId="23137"/>
    <cellStyle name="Obliczenia 2 19 49 3" xfId="23138"/>
    <cellStyle name="Obliczenia 2 19 5" xfId="23139"/>
    <cellStyle name="Obliczenia 2 19 5 2" xfId="23140"/>
    <cellStyle name="Obliczenia 2 19 5 3" xfId="23141"/>
    <cellStyle name="Obliczenia 2 19 5 4" xfId="23142"/>
    <cellStyle name="Obliczenia 2 19 50" xfId="23143"/>
    <cellStyle name="Obliczenia 2 19 50 2" xfId="23144"/>
    <cellStyle name="Obliczenia 2 19 50 3" xfId="23145"/>
    <cellStyle name="Obliczenia 2 19 51" xfId="23146"/>
    <cellStyle name="Obliczenia 2 19 51 2" xfId="23147"/>
    <cellStyle name="Obliczenia 2 19 51 3" xfId="23148"/>
    <cellStyle name="Obliczenia 2 19 52" xfId="23149"/>
    <cellStyle name="Obliczenia 2 19 52 2" xfId="23150"/>
    <cellStyle name="Obliczenia 2 19 52 3" xfId="23151"/>
    <cellStyle name="Obliczenia 2 19 53" xfId="23152"/>
    <cellStyle name="Obliczenia 2 19 53 2" xfId="23153"/>
    <cellStyle name="Obliczenia 2 19 53 3" xfId="23154"/>
    <cellStyle name="Obliczenia 2 19 54" xfId="23155"/>
    <cellStyle name="Obliczenia 2 19 54 2" xfId="23156"/>
    <cellStyle name="Obliczenia 2 19 54 3" xfId="23157"/>
    <cellStyle name="Obliczenia 2 19 55" xfId="23158"/>
    <cellStyle name="Obliczenia 2 19 55 2" xfId="23159"/>
    <cellStyle name="Obliczenia 2 19 55 3" xfId="23160"/>
    <cellStyle name="Obliczenia 2 19 56" xfId="23161"/>
    <cellStyle name="Obliczenia 2 19 56 2" xfId="23162"/>
    <cellStyle name="Obliczenia 2 19 56 3" xfId="23163"/>
    <cellStyle name="Obliczenia 2 19 57" xfId="23164"/>
    <cellStyle name="Obliczenia 2 19 58" xfId="23165"/>
    <cellStyle name="Obliczenia 2 19 6" xfId="23166"/>
    <cellStyle name="Obliczenia 2 19 6 2" xfId="23167"/>
    <cellStyle name="Obliczenia 2 19 6 3" xfId="23168"/>
    <cellStyle name="Obliczenia 2 19 6 4" xfId="23169"/>
    <cellStyle name="Obliczenia 2 19 7" xfId="23170"/>
    <cellStyle name="Obliczenia 2 19 7 2" xfId="23171"/>
    <cellStyle name="Obliczenia 2 19 7 3" xfId="23172"/>
    <cellStyle name="Obliczenia 2 19 7 4" xfId="23173"/>
    <cellStyle name="Obliczenia 2 19 8" xfId="23174"/>
    <cellStyle name="Obliczenia 2 19 8 2" xfId="23175"/>
    <cellStyle name="Obliczenia 2 19 8 3" xfId="23176"/>
    <cellStyle name="Obliczenia 2 19 8 4" xfId="23177"/>
    <cellStyle name="Obliczenia 2 19 9" xfId="23178"/>
    <cellStyle name="Obliczenia 2 19 9 2" xfId="23179"/>
    <cellStyle name="Obliczenia 2 19 9 3" xfId="23180"/>
    <cellStyle name="Obliczenia 2 19 9 4" xfId="23181"/>
    <cellStyle name="Obliczenia 2 2" xfId="23182"/>
    <cellStyle name="Obliczenia 2 2 10" xfId="23183"/>
    <cellStyle name="Obliczenia 2 2 10 2" xfId="23184"/>
    <cellStyle name="Obliczenia 2 2 10 3" xfId="23185"/>
    <cellStyle name="Obliczenia 2 2 10 4" xfId="23186"/>
    <cellStyle name="Obliczenia 2 2 11" xfId="23187"/>
    <cellStyle name="Obliczenia 2 2 11 2" xfId="23188"/>
    <cellStyle name="Obliczenia 2 2 11 3" xfId="23189"/>
    <cellStyle name="Obliczenia 2 2 11 4" xfId="23190"/>
    <cellStyle name="Obliczenia 2 2 12" xfId="23191"/>
    <cellStyle name="Obliczenia 2 2 12 2" xfId="23192"/>
    <cellStyle name="Obliczenia 2 2 12 3" xfId="23193"/>
    <cellStyle name="Obliczenia 2 2 12 4" xfId="23194"/>
    <cellStyle name="Obliczenia 2 2 13" xfId="23195"/>
    <cellStyle name="Obliczenia 2 2 13 2" xfId="23196"/>
    <cellStyle name="Obliczenia 2 2 13 3" xfId="23197"/>
    <cellStyle name="Obliczenia 2 2 13 4" xfId="23198"/>
    <cellStyle name="Obliczenia 2 2 14" xfId="23199"/>
    <cellStyle name="Obliczenia 2 2 14 2" xfId="23200"/>
    <cellStyle name="Obliczenia 2 2 14 3" xfId="23201"/>
    <cellStyle name="Obliczenia 2 2 14 4" xfId="23202"/>
    <cellStyle name="Obliczenia 2 2 15" xfId="23203"/>
    <cellStyle name="Obliczenia 2 2 15 2" xfId="23204"/>
    <cellStyle name="Obliczenia 2 2 15 3" xfId="23205"/>
    <cellStyle name="Obliczenia 2 2 15 4" xfId="23206"/>
    <cellStyle name="Obliczenia 2 2 16" xfId="23207"/>
    <cellStyle name="Obliczenia 2 2 16 2" xfId="23208"/>
    <cellStyle name="Obliczenia 2 2 16 3" xfId="23209"/>
    <cellStyle name="Obliczenia 2 2 16 4" xfId="23210"/>
    <cellStyle name="Obliczenia 2 2 17" xfId="23211"/>
    <cellStyle name="Obliczenia 2 2 17 2" xfId="23212"/>
    <cellStyle name="Obliczenia 2 2 17 3" xfId="23213"/>
    <cellStyle name="Obliczenia 2 2 17 4" xfId="23214"/>
    <cellStyle name="Obliczenia 2 2 18" xfId="23215"/>
    <cellStyle name="Obliczenia 2 2 18 2" xfId="23216"/>
    <cellStyle name="Obliczenia 2 2 18 3" xfId="23217"/>
    <cellStyle name="Obliczenia 2 2 18 4" xfId="23218"/>
    <cellStyle name="Obliczenia 2 2 19" xfId="23219"/>
    <cellStyle name="Obliczenia 2 2 19 2" xfId="23220"/>
    <cellStyle name="Obliczenia 2 2 19 3" xfId="23221"/>
    <cellStyle name="Obliczenia 2 2 19 4" xfId="23222"/>
    <cellStyle name="Obliczenia 2 2 2" xfId="23223"/>
    <cellStyle name="Obliczenia 2 2 2 2" xfId="23224"/>
    <cellStyle name="Obliczenia 2 2 2 3" xfId="23225"/>
    <cellStyle name="Obliczenia 2 2 2 4" xfId="23226"/>
    <cellStyle name="Obliczenia 2 2 20" xfId="23227"/>
    <cellStyle name="Obliczenia 2 2 20 2" xfId="23228"/>
    <cellStyle name="Obliczenia 2 2 20 3" xfId="23229"/>
    <cellStyle name="Obliczenia 2 2 20 4" xfId="23230"/>
    <cellStyle name="Obliczenia 2 2 21" xfId="23231"/>
    <cellStyle name="Obliczenia 2 2 21 2" xfId="23232"/>
    <cellStyle name="Obliczenia 2 2 21 3" xfId="23233"/>
    <cellStyle name="Obliczenia 2 2 22" xfId="23234"/>
    <cellStyle name="Obliczenia 2 2 22 2" xfId="23235"/>
    <cellStyle name="Obliczenia 2 2 22 3" xfId="23236"/>
    <cellStyle name="Obliczenia 2 2 23" xfId="23237"/>
    <cellStyle name="Obliczenia 2 2 23 2" xfId="23238"/>
    <cellStyle name="Obliczenia 2 2 23 3" xfId="23239"/>
    <cellStyle name="Obliczenia 2 2 24" xfId="23240"/>
    <cellStyle name="Obliczenia 2 2 24 2" xfId="23241"/>
    <cellStyle name="Obliczenia 2 2 24 3" xfId="23242"/>
    <cellStyle name="Obliczenia 2 2 25" xfId="23243"/>
    <cellStyle name="Obliczenia 2 2 25 2" xfId="23244"/>
    <cellStyle name="Obliczenia 2 2 25 3" xfId="23245"/>
    <cellStyle name="Obliczenia 2 2 26" xfId="23246"/>
    <cellStyle name="Obliczenia 2 2 26 2" xfId="23247"/>
    <cellStyle name="Obliczenia 2 2 26 3" xfId="23248"/>
    <cellStyle name="Obliczenia 2 2 27" xfId="23249"/>
    <cellStyle name="Obliczenia 2 2 27 2" xfId="23250"/>
    <cellStyle name="Obliczenia 2 2 27 3" xfId="23251"/>
    <cellStyle name="Obliczenia 2 2 28" xfId="23252"/>
    <cellStyle name="Obliczenia 2 2 28 2" xfId="23253"/>
    <cellStyle name="Obliczenia 2 2 28 3" xfId="23254"/>
    <cellStyle name="Obliczenia 2 2 29" xfId="23255"/>
    <cellStyle name="Obliczenia 2 2 29 2" xfId="23256"/>
    <cellStyle name="Obliczenia 2 2 29 3" xfId="23257"/>
    <cellStyle name="Obliczenia 2 2 3" xfId="23258"/>
    <cellStyle name="Obliczenia 2 2 3 2" xfId="23259"/>
    <cellStyle name="Obliczenia 2 2 3 3" xfId="23260"/>
    <cellStyle name="Obliczenia 2 2 3 4" xfId="23261"/>
    <cellStyle name="Obliczenia 2 2 30" xfId="23262"/>
    <cellStyle name="Obliczenia 2 2 30 2" xfId="23263"/>
    <cellStyle name="Obliczenia 2 2 30 3" xfId="23264"/>
    <cellStyle name="Obliczenia 2 2 31" xfId="23265"/>
    <cellStyle name="Obliczenia 2 2 31 2" xfId="23266"/>
    <cellStyle name="Obliczenia 2 2 31 3" xfId="23267"/>
    <cellStyle name="Obliczenia 2 2 32" xfId="23268"/>
    <cellStyle name="Obliczenia 2 2 32 2" xfId="23269"/>
    <cellStyle name="Obliczenia 2 2 32 3" xfId="23270"/>
    <cellStyle name="Obliczenia 2 2 33" xfId="23271"/>
    <cellStyle name="Obliczenia 2 2 33 2" xfId="23272"/>
    <cellStyle name="Obliczenia 2 2 33 3" xfId="23273"/>
    <cellStyle name="Obliczenia 2 2 34" xfId="23274"/>
    <cellStyle name="Obliczenia 2 2 34 2" xfId="23275"/>
    <cellStyle name="Obliczenia 2 2 34 3" xfId="23276"/>
    <cellStyle name="Obliczenia 2 2 35" xfId="23277"/>
    <cellStyle name="Obliczenia 2 2 35 2" xfId="23278"/>
    <cellStyle name="Obliczenia 2 2 35 3" xfId="23279"/>
    <cellStyle name="Obliczenia 2 2 36" xfId="23280"/>
    <cellStyle name="Obliczenia 2 2 36 2" xfId="23281"/>
    <cellStyle name="Obliczenia 2 2 36 3" xfId="23282"/>
    <cellStyle name="Obliczenia 2 2 37" xfId="23283"/>
    <cellStyle name="Obliczenia 2 2 37 2" xfId="23284"/>
    <cellStyle name="Obliczenia 2 2 37 3" xfId="23285"/>
    <cellStyle name="Obliczenia 2 2 38" xfId="23286"/>
    <cellStyle name="Obliczenia 2 2 38 2" xfId="23287"/>
    <cellStyle name="Obliczenia 2 2 38 3" xfId="23288"/>
    <cellStyle name="Obliczenia 2 2 39" xfId="23289"/>
    <cellStyle name="Obliczenia 2 2 39 2" xfId="23290"/>
    <cellStyle name="Obliczenia 2 2 39 3" xfId="23291"/>
    <cellStyle name="Obliczenia 2 2 4" xfId="23292"/>
    <cellStyle name="Obliczenia 2 2 4 2" xfId="23293"/>
    <cellStyle name="Obliczenia 2 2 4 3" xfId="23294"/>
    <cellStyle name="Obliczenia 2 2 4 4" xfId="23295"/>
    <cellStyle name="Obliczenia 2 2 40" xfId="23296"/>
    <cellStyle name="Obliczenia 2 2 40 2" xfId="23297"/>
    <cellStyle name="Obliczenia 2 2 40 3" xfId="23298"/>
    <cellStyle name="Obliczenia 2 2 41" xfId="23299"/>
    <cellStyle name="Obliczenia 2 2 41 2" xfId="23300"/>
    <cellStyle name="Obliczenia 2 2 41 3" xfId="23301"/>
    <cellStyle name="Obliczenia 2 2 42" xfId="23302"/>
    <cellStyle name="Obliczenia 2 2 42 2" xfId="23303"/>
    <cellStyle name="Obliczenia 2 2 42 3" xfId="23304"/>
    <cellStyle name="Obliczenia 2 2 43" xfId="23305"/>
    <cellStyle name="Obliczenia 2 2 43 2" xfId="23306"/>
    <cellStyle name="Obliczenia 2 2 43 3" xfId="23307"/>
    <cellStyle name="Obliczenia 2 2 44" xfId="23308"/>
    <cellStyle name="Obliczenia 2 2 44 2" xfId="23309"/>
    <cellStyle name="Obliczenia 2 2 44 3" xfId="23310"/>
    <cellStyle name="Obliczenia 2 2 45" xfId="23311"/>
    <cellStyle name="Obliczenia 2 2 45 2" xfId="23312"/>
    <cellStyle name="Obliczenia 2 2 45 3" xfId="23313"/>
    <cellStyle name="Obliczenia 2 2 46" xfId="23314"/>
    <cellStyle name="Obliczenia 2 2 46 2" xfId="23315"/>
    <cellStyle name="Obliczenia 2 2 46 3" xfId="23316"/>
    <cellStyle name="Obliczenia 2 2 47" xfId="23317"/>
    <cellStyle name="Obliczenia 2 2 47 2" xfId="23318"/>
    <cellStyle name="Obliczenia 2 2 47 3" xfId="23319"/>
    <cellStyle name="Obliczenia 2 2 48" xfId="23320"/>
    <cellStyle name="Obliczenia 2 2 48 2" xfId="23321"/>
    <cellStyle name="Obliczenia 2 2 48 3" xfId="23322"/>
    <cellStyle name="Obliczenia 2 2 49" xfId="23323"/>
    <cellStyle name="Obliczenia 2 2 49 2" xfId="23324"/>
    <cellStyle name="Obliczenia 2 2 49 3" xfId="23325"/>
    <cellStyle name="Obliczenia 2 2 5" xfId="23326"/>
    <cellStyle name="Obliczenia 2 2 5 2" xfId="23327"/>
    <cellStyle name="Obliczenia 2 2 5 3" xfId="23328"/>
    <cellStyle name="Obliczenia 2 2 5 4" xfId="23329"/>
    <cellStyle name="Obliczenia 2 2 50" xfId="23330"/>
    <cellStyle name="Obliczenia 2 2 50 2" xfId="23331"/>
    <cellStyle name="Obliczenia 2 2 50 3" xfId="23332"/>
    <cellStyle name="Obliczenia 2 2 51" xfId="23333"/>
    <cellStyle name="Obliczenia 2 2 51 2" xfId="23334"/>
    <cellStyle name="Obliczenia 2 2 51 3" xfId="23335"/>
    <cellStyle name="Obliczenia 2 2 52" xfId="23336"/>
    <cellStyle name="Obliczenia 2 2 52 2" xfId="23337"/>
    <cellStyle name="Obliczenia 2 2 52 3" xfId="23338"/>
    <cellStyle name="Obliczenia 2 2 53" xfId="23339"/>
    <cellStyle name="Obliczenia 2 2 53 2" xfId="23340"/>
    <cellStyle name="Obliczenia 2 2 53 3" xfId="23341"/>
    <cellStyle name="Obliczenia 2 2 54" xfId="23342"/>
    <cellStyle name="Obliczenia 2 2 54 2" xfId="23343"/>
    <cellStyle name="Obliczenia 2 2 54 3" xfId="23344"/>
    <cellStyle name="Obliczenia 2 2 55" xfId="23345"/>
    <cellStyle name="Obliczenia 2 2 55 2" xfId="23346"/>
    <cellStyle name="Obliczenia 2 2 55 3" xfId="23347"/>
    <cellStyle name="Obliczenia 2 2 56" xfId="23348"/>
    <cellStyle name="Obliczenia 2 2 56 2" xfId="23349"/>
    <cellStyle name="Obliczenia 2 2 56 3" xfId="23350"/>
    <cellStyle name="Obliczenia 2 2 57" xfId="23351"/>
    <cellStyle name="Obliczenia 2 2 58" xfId="23352"/>
    <cellStyle name="Obliczenia 2 2 59" xfId="23353"/>
    <cellStyle name="Obliczenia 2 2 6" xfId="23354"/>
    <cellStyle name="Obliczenia 2 2 6 2" xfId="23355"/>
    <cellStyle name="Obliczenia 2 2 6 3" xfId="23356"/>
    <cellStyle name="Obliczenia 2 2 6 4" xfId="23357"/>
    <cellStyle name="Obliczenia 2 2 7" xfId="23358"/>
    <cellStyle name="Obliczenia 2 2 7 2" xfId="23359"/>
    <cellStyle name="Obliczenia 2 2 7 3" xfId="23360"/>
    <cellStyle name="Obliczenia 2 2 7 4" xfId="23361"/>
    <cellStyle name="Obliczenia 2 2 8" xfId="23362"/>
    <cellStyle name="Obliczenia 2 2 8 2" xfId="23363"/>
    <cellStyle name="Obliczenia 2 2 8 3" xfId="23364"/>
    <cellStyle name="Obliczenia 2 2 8 4" xfId="23365"/>
    <cellStyle name="Obliczenia 2 2 9" xfId="23366"/>
    <cellStyle name="Obliczenia 2 2 9 2" xfId="23367"/>
    <cellStyle name="Obliczenia 2 2 9 3" xfId="23368"/>
    <cellStyle name="Obliczenia 2 2 9 4" xfId="23369"/>
    <cellStyle name="Obliczenia 2 20" xfId="23370"/>
    <cellStyle name="Obliczenia 2 20 10" xfId="23371"/>
    <cellStyle name="Obliczenia 2 20 10 2" xfId="23372"/>
    <cellStyle name="Obliczenia 2 20 10 3" xfId="23373"/>
    <cellStyle name="Obliczenia 2 20 10 4" xfId="23374"/>
    <cellStyle name="Obliczenia 2 20 11" xfId="23375"/>
    <cellStyle name="Obliczenia 2 20 11 2" xfId="23376"/>
    <cellStyle name="Obliczenia 2 20 11 3" xfId="23377"/>
    <cellStyle name="Obliczenia 2 20 11 4" xfId="23378"/>
    <cellStyle name="Obliczenia 2 20 12" xfId="23379"/>
    <cellStyle name="Obliczenia 2 20 12 2" xfId="23380"/>
    <cellStyle name="Obliczenia 2 20 12 3" xfId="23381"/>
    <cellStyle name="Obliczenia 2 20 12 4" xfId="23382"/>
    <cellStyle name="Obliczenia 2 20 13" xfId="23383"/>
    <cellStyle name="Obliczenia 2 20 13 2" xfId="23384"/>
    <cellStyle name="Obliczenia 2 20 13 3" xfId="23385"/>
    <cellStyle name="Obliczenia 2 20 13 4" xfId="23386"/>
    <cellStyle name="Obliczenia 2 20 14" xfId="23387"/>
    <cellStyle name="Obliczenia 2 20 14 2" xfId="23388"/>
    <cellStyle name="Obliczenia 2 20 14 3" xfId="23389"/>
    <cellStyle name="Obliczenia 2 20 14 4" xfId="23390"/>
    <cellStyle name="Obliczenia 2 20 15" xfId="23391"/>
    <cellStyle name="Obliczenia 2 20 15 2" xfId="23392"/>
    <cellStyle name="Obliczenia 2 20 15 3" xfId="23393"/>
    <cellStyle name="Obliczenia 2 20 15 4" xfId="23394"/>
    <cellStyle name="Obliczenia 2 20 16" xfId="23395"/>
    <cellStyle name="Obliczenia 2 20 16 2" xfId="23396"/>
    <cellStyle name="Obliczenia 2 20 16 3" xfId="23397"/>
    <cellStyle name="Obliczenia 2 20 16 4" xfId="23398"/>
    <cellStyle name="Obliczenia 2 20 17" xfId="23399"/>
    <cellStyle name="Obliczenia 2 20 17 2" xfId="23400"/>
    <cellStyle name="Obliczenia 2 20 17 3" xfId="23401"/>
    <cellStyle name="Obliczenia 2 20 17 4" xfId="23402"/>
    <cellStyle name="Obliczenia 2 20 18" xfId="23403"/>
    <cellStyle name="Obliczenia 2 20 18 2" xfId="23404"/>
    <cellStyle name="Obliczenia 2 20 18 3" xfId="23405"/>
    <cellStyle name="Obliczenia 2 20 18 4" xfId="23406"/>
    <cellStyle name="Obliczenia 2 20 19" xfId="23407"/>
    <cellStyle name="Obliczenia 2 20 19 2" xfId="23408"/>
    <cellStyle name="Obliczenia 2 20 19 3" xfId="23409"/>
    <cellStyle name="Obliczenia 2 20 19 4" xfId="23410"/>
    <cellStyle name="Obliczenia 2 20 2" xfId="23411"/>
    <cellStyle name="Obliczenia 2 20 2 2" xfId="23412"/>
    <cellStyle name="Obliczenia 2 20 2 3" xfId="23413"/>
    <cellStyle name="Obliczenia 2 20 2 4" xfId="23414"/>
    <cellStyle name="Obliczenia 2 20 20" xfId="23415"/>
    <cellStyle name="Obliczenia 2 20 20 2" xfId="23416"/>
    <cellStyle name="Obliczenia 2 20 20 3" xfId="23417"/>
    <cellStyle name="Obliczenia 2 20 20 4" xfId="23418"/>
    <cellStyle name="Obliczenia 2 20 21" xfId="23419"/>
    <cellStyle name="Obliczenia 2 20 21 2" xfId="23420"/>
    <cellStyle name="Obliczenia 2 20 21 3" xfId="23421"/>
    <cellStyle name="Obliczenia 2 20 22" xfId="23422"/>
    <cellStyle name="Obliczenia 2 20 22 2" xfId="23423"/>
    <cellStyle name="Obliczenia 2 20 22 3" xfId="23424"/>
    <cellStyle name="Obliczenia 2 20 23" xfId="23425"/>
    <cellStyle name="Obliczenia 2 20 23 2" xfId="23426"/>
    <cellStyle name="Obliczenia 2 20 23 3" xfId="23427"/>
    <cellStyle name="Obliczenia 2 20 24" xfId="23428"/>
    <cellStyle name="Obliczenia 2 20 24 2" xfId="23429"/>
    <cellStyle name="Obliczenia 2 20 24 3" xfId="23430"/>
    <cellStyle name="Obliczenia 2 20 25" xfId="23431"/>
    <cellStyle name="Obliczenia 2 20 25 2" xfId="23432"/>
    <cellStyle name="Obliczenia 2 20 25 3" xfId="23433"/>
    <cellStyle name="Obliczenia 2 20 26" xfId="23434"/>
    <cellStyle name="Obliczenia 2 20 26 2" xfId="23435"/>
    <cellStyle name="Obliczenia 2 20 26 3" xfId="23436"/>
    <cellStyle name="Obliczenia 2 20 27" xfId="23437"/>
    <cellStyle name="Obliczenia 2 20 27 2" xfId="23438"/>
    <cellStyle name="Obliczenia 2 20 27 3" xfId="23439"/>
    <cellStyle name="Obliczenia 2 20 28" xfId="23440"/>
    <cellStyle name="Obliczenia 2 20 28 2" xfId="23441"/>
    <cellStyle name="Obliczenia 2 20 28 3" xfId="23442"/>
    <cellStyle name="Obliczenia 2 20 29" xfId="23443"/>
    <cellStyle name="Obliczenia 2 20 29 2" xfId="23444"/>
    <cellStyle name="Obliczenia 2 20 29 3" xfId="23445"/>
    <cellStyle name="Obliczenia 2 20 3" xfId="23446"/>
    <cellStyle name="Obliczenia 2 20 3 2" xfId="23447"/>
    <cellStyle name="Obliczenia 2 20 3 3" xfId="23448"/>
    <cellStyle name="Obliczenia 2 20 3 4" xfId="23449"/>
    <cellStyle name="Obliczenia 2 20 30" xfId="23450"/>
    <cellStyle name="Obliczenia 2 20 30 2" xfId="23451"/>
    <cellStyle name="Obliczenia 2 20 30 3" xfId="23452"/>
    <cellStyle name="Obliczenia 2 20 31" xfId="23453"/>
    <cellStyle name="Obliczenia 2 20 31 2" xfId="23454"/>
    <cellStyle name="Obliczenia 2 20 31 3" xfId="23455"/>
    <cellStyle name="Obliczenia 2 20 32" xfId="23456"/>
    <cellStyle name="Obliczenia 2 20 32 2" xfId="23457"/>
    <cellStyle name="Obliczenia 2 20 32 3" xfId="23458"/>
    <cellStyle name="Obliczenia 2 20 33" xfId="23459"/>
    <cellStyle name="Obliczenia 2 20 33 2" xfId="23460"/>
    <cellStyle name="Obliczenia 2 20 33 3" xfId="23461"/>
    <cellStyle name="Obliczenia 2 20 34" xfId="23462"/>
    <cellStyle name="Obliczenia 2 20 34 2" xfId="23463"/>
    <cellStyle name="Obliczenia 2 20 34 3" xfId="23464"/>
    <cellStyle name="Obliczenia 2 20 35" xfId="23465"/>
    <cellStyle name="Obliczenia 2 20 35 2" xfId="23466"/>
    <cellStyle name="Obliczenia 2 20 35 3" xfId="23467"/>
    <cellStyle name="Obliczenia 2 20 36" xfId="23468"/>
    <cellStyle name="Obliczenia 2 20 36 2" xfId="23469"/>
    <cellStyle name="Obliczenia 2 20 36 3" xfId="23470"/>
    <cellStyle name="Obliczenia 2 20 37" xfId="23471"/>
    <cellStyle name="Obliczenia 2 20 37 2" xfId="23472"/>
    <cellStyle name="Obliczenia 2 20 37 3" xfId="23473"/>
    <cellStyle name="Obliczenia 2 20 38" xfId="23474"/>
    <cellStyle name="Obliczenia 2 20 38 2" xfId="23475"/>
    <cellStyle name="Obliczenia 2 20 38 3" xfId="23476"/>
    <cellStyle name="Obliczenia 2 20 39" xfId="23477"/>
    <cellStyle name="Obliczenia 2 20 39 2" xfId="23478"/>
    <cellStyle name="Obliczenia 2 20 39 3" xfId="23479"/>
    <cellStyle name="Obliczenia 2 20 4" xfId="23480"/>
    <cellStyle name="Obliczenia 2 20 4 2" xfId="23481"/>
    <cellStyle name="Obliczenia 2 20 4 3" xfId="23482"/>
    <cellStyle name="Obliczenia 2 20 4 4" xfId="23483"/>
    <cellStyle name="Obliczenia 2 20 40" xfId="23484"/>
    <cellStyle name="Obliczenia 2 20 40 2" xfId="23485"/>
    <cellStyle name="Obliczenia 2 20 40 3" xfId="23486"/>
    <cellStyle name="Obliczenia 2 20 41" xfId="23487"/>
    <cellStyle name="Obliczenia 2 20 41 2" xfId="23488"/>
    <cellStyle name="Obliczenia 2 20 41 3" xfId="23489"/>
    <cellStyle name="Obliczenia 2 20 42" xfId="23490"/>
    <cellStyle name="Obliczenia 2 20 42 2" xfId="23491"/>
    <cellStyle name="Obliczenia 2 20 42 3" xfId="23492"/>
    <cellStyle name="Obliczenia 2 20 43" xfId="23493"/>
    <cellStyle name="Obliczenia 2 20 43 2" xfId="23494"/>
    <cellStyle name="Obliczenia 2 20 43 3" xfId="23495"/>
    <cellStyle name="Obliczenia 2 20 44" xfId="23496"/>
    <cellStyle name="Obliczenia 2 20 44 2" xfId="23497"/>
    <cellStyle name="Obliczenia 2 20 44 3" xfId="23498"/>
    <cellStyle name="Obliczenia 2 20 45" xfId="23499"/>
    <cellStyle name="Obliczenia 2 20 45 2" xfId="23500"/>
    <cellStyle name="Obliczenia 2 20 45 3" xfId="23501"/>
    <cellStyle name="Obliczenia 2 20 46" xfId="23502"/>
    <cellStyle name="Obliczenia 2 20 46 2" xfId="23503"/>
    <cellStyle name="Obliczenia 2 20 46 3" xfId="23504"/>
    <cellStyle name="Obliczenia 2 20 47" xfId="23505"/>
    <cellStyle name="Obliczenia 2 20 47 2" xfId="23506"/>
    <cellStyle name="Obliczenia 2 20 47 3" xfId="23507"/>
    <cellStyle name="Obliczenia 2 20 48" xfId="23508"/>
    <cellStyle name="Obliczenia 2 20 48 2" xfId="23509"/>
    <cellStyle name="Obliczenia 2 20 48 3" xfId="23510"/>
    <cellStyle name="Obliczenia 2 20 49" xfId="23511"/>
    <cellStyle name="Obliczenia 2 20 49 2" xfId="23512"/>
    <cellStyle name="Obliczenia 2 20 49 3" xfId="23513"/>
    <cellStyle name="Obliczenia 2 20 5" xfId="23514"/>
    <cellStyle name="Obliczenia 2 20 5 2" xfId="23515"/>
    <cellStyle name="Obliczenia 2 20 5 3" xfId="23516"/>
    <cellStyle name="Obliczenia 2 20 5 4" xfId="23517"/>
    <cellStyle name="Obliczenia 2 20 50" xfId="23518"/>
    <cellStyle name="Obliczenia 2 20 50 2" xfId="23519"/>
    <cellStyle name="Obliczenia 2 20 50 3" xfId="23520"/>
    <cellStyle name="Obliczenia 2 20 51" xfId="23521"/>
    <cellStyle name="Obliczenia 2 20 51 2" xfId="23522"/>
    <cellStyle name="Obliczenia 2 20 51 3" xfId="23523"/>
    <cellStyle name="Obliczenia 2 20 52" xfId="23524"/>
    <cellStyle name="Obliczenia 2 20 52 2" xfId="23525"/>
    <cellStyle name="Obliczenia 2 20 52 3" xfId="23526"/>
    <cellStyle name="Obliczenia 2 20 53" xfId="23527"/>
    <cellStyle name="Obliczenia 2 20 53 2" xfId="23528"/>
    <cellStyle name="Obliczenia 2 20 53 3" xfId="23529"/>
    <cellStyle name="Obliczenia 2 20 54" xfId="23530"/>
    <cellStyle name="Obliczenia 2 20 54 2" xfId="23531"/>
    <cellStyle name="Obliczenia 2 20 54 3" xfId="23532"/>
    <cellStyle name="Obliczenia 2 20 55" xfId="23533"/>
    <cellStyle name="Obliczenia 2 20 55 2" xfId="23534"/>
    <cellStyle name="Obliczenia 2 20 55 3" xfId="23535"/>
    <cellStyle name="Obliczenia 2 20 56" xfId="23536"/>
    <cellStyle name="Obliczenia 2 20 56 2" xfId="23537"/>
    <cellStyle name="Obliczenia 2 20 56 3" xfId="23538"/>
    <cellStyle name="Obliczenia 2 20 57" xfId="23539"/>
    <cellStyle name="Obliczenia 2 20 58" xfId="23540"/>
    <cellStyle name="Obliczenia 2 20 6" xfId="23541"/>
    <cellStyle name="Obliczenia 2 20 6 2" xfId="23542"/>
    <cellStyle name="Obliczenia 2 20 6 3" xfId="23543"/>
    <cellStyle name="Obliczenia 2 20 6 4" xfId="23544"/>
    <cellStyle name="Obliczenia 2 20 7" xfId="23545"/>
    <cellStyle name="Obliczenia 2 20 7 2" xfId="23546"/>
    <cellStyle name="Obliczenia 2 20 7 3" xfId="23547"/>
    <cellStyle name="Obliczenia 2 20 7 4" xfId="23548"/>
    <cellStyle name="Obliczenia 2 20 8" xfId="23549"/>
    <cellStyle name="Obliczenia 2 20 8 2" xfId="23550"/>
    <cellStyle name="Obliczenia 2 20 8 3" xfId="23551"/>
    <cellStyle name="Obliczenia 2 20 8 4" xfId="23552"/>
    <cellStyle name="Obliczenia 2 20 9" xfId="23553"/>
    <cellStyle name="Obliczenia 2 20 9 2" xfId="23554"/>
    <cellStyle name="Obliczenia 2 20 9 3" xfId="23555"/>
    <cellStyle name="Obliczenia 2 20 9 4" xfId="23556"/>
    <cellStyle name="Obliczenia 2 21" xfId="23557"/>
    <cellStyle name="Obliczenia 2 21 10" xfId="23558"/>
    <cellStyle name="Obliczenia 2 21 10 2" xfId="23559"/>
    <cellStyle name="Obliczenia 2 21 10 3" xfId="23560"/>
    <cellStyle name="Obliczenia 2 21 10 4" xfId="23561"/>
    <cellStyle name="Obliczenia 2 21 11" xfId="23562"/>
    <cellStyle name="Obliczenia 2 21 11 2" xfId="23563"/>
    <cellStyle name="Obliczenia 2 21 11 3" xfId="23564"/>
    <cellStyle name="Obliczenia 2 21 11 4" xfId="23565"/>
    <cellStyle name="Obliczenia 2 21 12" xfId="23566"/>
    <cellStyle name="Obliczenia 2 21 12 2" xfId="23567"/>
    <cellStyle name="Obliczenia 2 21 12 3" xfId="23568"/>
    <cellStyle name="Obliczenia 2 21 12 4" xfId="23569"/>
    <cellStyle name="Obliczenia 2 21 13" xfId="23570"/>
    <cellStyle name="Obliczenia 2 21 13 2" xfId="23571"/>
    <cellStyle name="Obliczenia 2 21 13 3" xfId="23572"/>
    <cellStyle name="Obliczenia 2 21 13 4" xfId="23573"/>
    <cellStyle name="Obliczenia 2 21 14" xfId="23574"/>
    <cellStyle name="Obliczenia 2 21 14 2" xfId="23575"/>
    <cellStyle name="Obliczenia 2 21 14 3" xfId="23576"/>
    <cellStyle name="Obliczenia 2 21 14 4" xfId="23577"/>
    <cellStyle name="Obliczenia 2 21 15" xfId="23578"/>
    <cellStyle name="Obliczenia 2 21 15 2" xfId="23579"/>
    <cellStyle name="Obliczenia 2 21 15 3" xfId="23580"/>
    <cellStyle name="Obliczenia 2 21 15 4" xfId="23581"/>
    <cellStyle name="Obliczenia 2 21 16" xfId="23582"/>
    <cellStyle name="Obliczenia 2 21 16 2" xfId="23583"/>
    <cellStyle name="Obliczenia 2 21 16 3" xfId="23584"/>
    <cellStyle name="Obliczenia 2 21 16 4" xfId="23585"/>
    <cellStyle name="Obliczenia 2 21 17" xfId="23586"/>
    <cellStyle name="Obliczenia 2 21 17 2" xfId="23587"/>
    <cellStyle name="Obliczenia 2 21 17 3" xfId="23588"/>
    <cellStyle name="Obliczenia 2 21 17 4" xfId="23589"/>
    <cellStyle name="Obliczenia 2 21 18" xfId="23590"/>
    <cellStyle name="Obliczenia 2 21 18 2" xfId="23591"/>
    <cellStyle name="Obliczenia 2 21 18 3" xfId="23592"/>
    <cellStyle name="Obliczenia 2 21 18 4" xfId="23593"/>
    <cellStyle name="Obliczenia 2 21 19" xfId="23594"/>
    <cellStyle name="Obliczenia 2 21 19 2" xfId="23595"/>
    <cellStyle name="Obliczenia 2 21 19 3" xfId="23596"/>
    <cellStyle name="Obliczenia 2 21 19 4" xfId="23597"/>
    <cellStyle name="Obliczenia 2 21 2" xfId="23598"/>
    <cellStyle name="Obliczenia 2 21 2 2" xfId="23599"/>
    <cellStyle name="Obliczenia 2 21 2 3" xfId="23600"/>
    <cellStyle name="Obliczenia 2 21 2 4" xfId="23601"/>
    <cellStyle name="Obliczenia 2 21 20" xfId="23602"/>
    <cellStyle name="Obliczenia 2 21 20 2" xfId="23603"/>
    <cellStyle name="Obliczenia 2 21 20 3" xfId="23604"/>
    <cellStyle name="Obliczenia 2 21 20 4" xfId="23605"/>
    <cellStyle name="Obliczenia 2 21 21" xfId="23606"/>
    <cellStyle name="Obliczenia 2 21 21 2" xfId="23607"/>
    <cellStyle name="Obliczenia 2 21 21 3" xfId="23608"/>
    <cellStyle name="Obliczenia 2 21 22" xfId="23609"/>
    <cellStyle name="Obliczenia 2 21 22 2" xfId="23610"/>
    <cellStyle name="Obliczenia 2 21 22 3" xfId="23611"/>
    <cellStyle name="Obliczenia 2 21 23" xfId="23612"/>
    <cellStyle name="Obliczenia 2 21 23 2" xfId="23613"/>
    <cellStyle name="Obliczenia 2 21 23 3" xfId="23614"/>
    <cellStyle name="Obliczenia 2 21 24" xfId="23615"/>
    <cellStyle name="Obliczenia 2 21 24 2" xfId="23616"/>
    <cellStyle name="Obliczenia 2 21 24 3" xfId="23617"/>
    <cellStyle name="Obliczenia 2 21 25" xfId="23618"/>
    <cellStyle name="Obliczenia 2 21 25 2" xfId="23619"/>
    <cellStyle name="Obliczenia 2 21 25 3" xfId="23620"/>
    <cellStyle name="Obliczenia 2 21 26" xfId="23621"/>
    <cellStyle name="Obliczenia 2 21 26 2" xfId="23622"/>
    <cellStyle name="Obliczenia 2 21 26 3" xfId="23623"/>
    <cellStyle name="Obliczenia 2 21 27" xfId="23624"/>
    <cellStyle name="Obliczenia 2 21 27 2" xfId="23625"/>
    <cellStyle name="Obliczenia 2 21 27 3" xfId="23626"/>
    <cellStyle name="Obliczenia 2 21 28" xfId="23627"/>
    <cellStyle name="Obliczenia 2 21 28 2" xfId="23628"/>
    <cellStyle name="Obliczenia 2 21 28 3" xfId="23629"/>
    <cellStyle name="Obliczenia 2 21 29" xfId="23630"/>
    <cellStyle name="Obliczenia 2 21 29 2" xfId="23631"/>
    <cellStyle name="Obliczenia 2 21 29 3" xfId="23632"/>
    <cellStyle name="Obliczenia 2 21 3" xfId="23633"/>
    <cellStyle name="Obliczenia 2 21 3 2" xfId="23634"/>
    <cellStyle name="Obliczenia 2 21 3 3" xfId="23635"/>
    <cellStyle name="Obliczenia 2 21 3 4" xfId="23636"/>
    <cellStyle name="Obliczenia 2 21 30" xfId="23637"/>
    <cellStyle name="Obliczenia 2 21 30 2" xfId="23638"/>
    <cellStyle name="Obliczenia 2 21 30 3" xfId="23639"/>
    <cellStyle name="Obliczenia 2 21 31" xfId="23640"/>
    <cellStyle name="Obliczenia 2 21 31 2" xfId="23641"/>
    <cellStyle name="Obliczenia 2 21 31 3" xfId="23642"/>
    <cellStyle name="Obliczenia 2 21 32" xfId="23643"/>
    <cellStyle name="Obliczenia 2 21 32 2" xfId="23644"/>
    <cellStyle name="Obliczenia 2 21 32 3" xfId="23645"/>
    <cellStyle name="Obliczenia 2 21 33" xfId="23646"/>
    <cellStyle name="Obliczenia 2 21 33 2" xfId="23647"/>
    <cellStyle name="Obliczenia 2 21 33 3" xfId="23648"/>
    <cellStyle name="Obliczenia 2 21 34" xfId="23649"/>
    <cellStyle name="Obliczenia 2 21 34 2" xfId="23650"/>
    <cellStyle name="Obliczenia 2 21 34 3" xfId="23651"/>
    <cellStyle name="Obliczenia 2 21 35" xfId="23652"/>
    <cellStyle name="Obliczenia 2 21 35 2" xfId="23653"/>
    <cellStyle name="Obliczenia 2 21 35 3" xfId="23654"/>
    <cellStyle name="Obliczenia 2 21 36" xfId="23655"/>
    <cellStyle name="Obliczenia 2 21 36 2" xfId="23656"/>
    <cellStyle name="Obliczenia 2 21 36 3" xfId="23657"/>
    <cellStyle name="Obliczenia 2 21 37" xfId="23658"/>
    <cellStyle name="Obliczenia 2 21 37 2" xfId="23659"/>
    <cellStyle name="Obliczenia 2 21 37 3" xfId="23660"/>
    <cellStyle name="Obliczenia 2 21 38" xfId="23661"/>
    <cellStyle name="Obliczenia 2 21 38 2" xfId="23662"/>
    <cellStyle name="Obliczenia 2 21 38 3" xfId="23663"/>
    <cellStyle name="Obliczenia 2 21 39" xfId="23664"/>
    <cellStyle name="Obliczenia 2 21 39 2" xfId="23665"/>
    <cellStyle name="Obliczenia 2 21 39 3" xfId="23666"/>
    <cellStyle name="Obliczenia 2 21 4" xfId="23667"/>
    <cellStyle name="Obliczenia 2 21 4 2" xfId="23668"/>
    <cellStyle name="Obliczenia 2 21 4 3" xfId="23669"/>
    <cellStyle name="Obliczenia 2 21 4 4" xfId="23670"/>
    <cellStyle name="Obliczenia 2 21 40" xfId="23671"/>
    <cellStyle name="Obliczenia 2 21 40 2" xfId="23672"/>
    <cellStyle name="Obliczenia 2 21 40 3" xfId="23673"/>
    <cellStyle name="Obliczenia 2 21 41" xfId="23674"/>
    <cellStyle name="Obliczenia 2 21 41 2" xfId="23675"/>
    <cellStyle name="Obliczenia 2 21 41 3" xfId="23676"/>
    <cellStyle name="Obliczenia 2 21 42" xfId="23677"/>
    <cellStyle name="Obliczenia 2 21 42 2" xfId="23678"/>
    <cellStyle name="Obliczenia 2 21 42 3" xfId="23679"/>
    <cellStyle name="Obliczenia 2 21 43" xfId="23680"/>
    <cellStyle name="Obliczenia 2 21 43 2" xfId="23681"/>
    <cellStyle name="Obliczenia 2 21 43 3" xfId="23682"/>
    <cellStyle name="Obliczenia 2 21 44" xfId="23683"/>
    <cellStyle name="Obliczenia 2 21 44 2" xfId="23684"/>
    <cellStyle name="Obliczenia 2 21 44 3" xfId="23685"/>
    <cellStyle name="Obliczenia 2 21 45" xfId="23686"/>
    <cellStyle name="Obliczenia 2 21 45 2" xfId="23687"/>
    <cellStyle name="Obliczenia 2 21 45 3" xfId="23688"/>
    <cellStyle name="Obliczenia 2 21 46" xfId="23689"/>
    <cellStyle name="Obliczenia 2 21 46 2" xfId="23690"/>
    <cellStyle name="Obliczenia 2 21 46 3" xfId="23691"/>
    <cellStyle name="Obliczenia 2 21 47" xfId="23692"/>
    <cellStyle name="Obliczenia 2 21 47 2" xfId="23693"/>
    <cellStyle name="Obliczenia 2 21 47 3" xfId="23694"/>
    <cellStyle name="Obliczenia 2 21 48" xfId="23695"/>
    <cellStyle name="Obliczenia 2 21 48 2" xfId="23696"/>
    <cellStyle name="Obliczenia 2 21 48 3" xfId="23697"/>
    <cellStyle name="Obliczenia 2 21 49" xfId="23698"/>
    <cellStyle name="Obliczenia 2 21 49 2" xfId="23699"/>
    <cellStyle name="Obliczenia 2 21 49 3" xfId="23700"/>
    <cellStyle name="Obliczenia 2 21 5" xfId="23701"/>
    <cellStyle name="Obliczenia 2 21 5 2" xfId="23702"/>
    <cellStyle name="Obliczenia 2 21 5 3" xfId="23703"/>
    <cellStyle name="Obliczenia 2 21 5 4" xfId="23704"/>
    <cellStyle name="Obliczenia 2 21 50" xfId="23705"/>
    <cellStyle name="Obliczenia 2 21 50 2" xfId="23706"/>
    <cellStyle name="Obliczenia 2 21 50 3" xfId="23707"/>
    <cellStyle name="Obliczenia 2 21 51" xfId="23708"/>
    <cellStyle name="Obliczenia 2 21 51 2" xfId="23709"/>
    <cellStyle name="Obliczenia 2 21 51 3" xfId="23710"/>
    <cellStyle name="Obliczenia 2 21 52" xfId="23711"/>
    <cellStyle name="Obliczenia 2 21 52 2" xfId="23712"/>
    <cellStyle name="Obliczenia 2 21 52 3" xfId="23713"/>
    <cellStyle name="Obliczenia 2 21 53" xfId="23714"/>
    <cellStyle name="Obliczenia 2 21 53 2" xfId="23715"/>
    <cellStyle name="Obliczenia 2 21 53 3" xfId="23716"/>
    <cellStyle name="Obliczenia 2 21 54" xfId="23717"/>
    <cellStyle name="Obliczenia 2 21 54 2" xfId="23718"/>
    <cellStyle name="Obliczenia 2 21 54 3" xfId="23719"/>
    <cellStyle name="Obliczenia 2 21 55" xfId="23720"/>
    <cellStyle name="Obliczenia 2 21 55 2" xfId="23721"/>
    <cellStyle name="Obliczenia 2 21 55 3" xfId="23722"/>
    <cellStyle name="Obliczenia 2 21 56" xfId="23723"/>
    <cellStyle name="Obliczenia 2 21 56 2" xfId="23724"/>
    <cellStyle name="Obliczenia 2 21 56 3" xfId="23725"/>
    <cellStyle name="Obliczenia 2 21 57" xfId="23726"/>
    <cellStyle name="Obliczenia 2 21 58" xfId="23727"/>
    <cellStyle name="Obliczenia 2 21 6" xfId="23728"/>
    <cellStyle name="Obliczenia 2 21 6 2" xfId="23729"/>
    <cellStyle name="Obliczenia 2 21 6 3" xfId="23730"/>
    <cellStyle name="Obliczenia 2 21 6 4" xfId="23731"/>
    <cellStyle name="Obliczenia 2 21 7" xfId="23732"/>
    <cellStyle name="Obliczenia 2 21 7 2" xfId="23733"/>
    <cellStyle name="Obliczenia 2 21 7 3" xfId="23734"/>
    <cellStyle name="Obliczenia 2 21 7 4" xfId="23735"/>
    <cellStyle name="Obliczenia 2 21 8" xfId="23736"/>
    <cellStyle name="Obliczenia 2 21 8 2" xfId="23737"/>
    <cellStyle name="Obliczenia 2 21 8 3" xfId="23738"/>
    <cellStyle name="Obliczenia 2 21 8 4" xfId="23739"/>
    <cellStyle name="Obliczenia 2 21 9" xfId="23740"/>
    <cellStyle name="Obliczenia 2 21 9 2" xfId="23741"/>
    <cellStyle name="Obliczenia 2 21 9 3" xfId="23742"/>
    <cellStyle name="Obliczenia 2 21 9 4" xfId="23743"/>
    <cellStyle name="Obliczenia 2 22" xfId="23744"/>
    <cellStyle name="Obliczenia 2 22 10" xfId="23745"/>
    <cellStyle name="Obliczenia 2 22 10 2" xfId="23746"/>
    <cellStyle name="Obliczenia 2 22 10 3" xfId="23747"/>
    <cellStyle name="Obliczenia 2 22 10 4" xfId="23748"/>
    <cellStyle name="Obliczenia 2 22 11" xfId="23749"/>
    <cellStyle name="Obliczenia 2 22 11 2" xfId="23750"/>
    <cellStyle name="Obliczenia 2 22 11 3" xfId="23751"/>
    <cellStyle name="Obliczenia 2 22 11 4" xfId="23752"/>
    <cellStyle name="Obliczenia 2 22 12" xfId="23753"/>
    <cellStyle name="Obliczenia 2 22 12 2" xfId="23754"/>
    <cellStyle name="Obliczenia 2 22 12 3" xfId="23755"/>
    <cellStyle name="Obliczenia 2 22 12 4" xfId="23756"/>
    <cellStyle name="Obliczenia 2 22 13" xfId="23757"/>
    <cellStyle name="Obliczenia 2 22 13 2" xfId="23758"/>
    <cellStyle name="Obliczenia 2 22 13 3" xfId="23759"/>
    <cellStyle name="Obliczenia 2 22 13 4" xfId="23760"/>
    <cellStyle name="Obliczenia 2 22 14" xfId="23761"/>
    <cellStyle name="Obliczenia 2 22 14 2" xfId="23762"/>
    <cellStyle name="Obliczenia 2 22 14 3" xfId="23763"/>
    <cellStyle name="Obliczenia 2 22 14 4" xfId="23764"/>
    <cellStyle name="Obliczenia 2 22 15" xfId="23765"/>
    <cellStyle name="Obliczenia 2 22 15 2" xfId="23766"/>
    <cellStyle name="Obliczenia 2 22 15 3" xfId="23767"/>
    <cellStyle name="Obliczenia 2 22 15 4" xfId="23768"/>
    <cellStyle name="Obliczenia 2 22 16" xfId="23769"/>
    <cellStyle name="Obliczenia 2 22 16 2" xfId="23770"/>
    <cellStyle name="Obliczenia 2 22 16 3" xfId="23771"/>
    <cellStyle name="Obliczenia 2 22 16 4" xfId="23772"/>
    <cellStyle name="Obliczenia 2 22 17" xfId="23773"/>
    <cellStyle name="Obliczenia 2 22 17 2" xfId="23774"/>
    <cellStyle name="Obliczenia 2 22 17 3" xfId="23775"/>
    <cellStyle name="Obliczenia 2 22 17 4" xfId="23776"/>
    <cellStyle name="Obliczenia 2 22 18" xfId="23777"/>
    <cellStyle name="Obliczenia 2 22 18 2" xfId="23778"/>
    <cellStyle name="Obliczenia 2 22 18 3" xfId="23779"/>
    <cellStyle name="Obliczenia 2 22 18 4" xfId="23780"/>
    <cellStyle name="Obliczenia 2 22 19" xfId="23781"/>
    <cellStyle name="Obliczenia 2 22 19 2" xfId="23782"/>
    <cellStyle name="Obliczenia 2 22 19 3" xfId="23783"/>
    <cellStyle name="Obliczenia 2 22 19 4" xfId="23784"/>
    <cellStyle name="Obliczenia 2 22 2" xfId="23785"/>
    <cellStyle name="Obliczenia 2 22 2 2" xfId="23786"/>
    <cellStyle name="Obliczenia 2 22 2 3" xfId="23787"/>
    <cellStyle name="Obliczenia 2 22 2 4" xfId="23788"/>
    <cellStyle name="Obliczenia 2 22 20" xfId="23789"/>
    <cellStyle name="Obliczenia 2 22 20 2" xfId="23790"/>
    <cellStyle name="Obliczenia 2 22 20 3" xfId="23791"/>
    <cellStyle name="Obliczenia 2 22 20 4" xfId="23792"/>
    <cellStyle name="Obliczenia 2 22 21" xfId="23793"/>
    <cellStyle name="Obliczenia 2 22 21 2" xfId="23794"/>
    <cellStyle name="Obliczenia 2 22 21 3" xfId="23795"/>
    <cellStyle name="Obliczenia 2 22 22" xfId="23796"/>
    <cellStyle name="Obliczenia 2 22 22 2" xfId="23797"/>
    <cellStyle name="Obliczenia 2 22 22 3" xfId="23798"/>
    <cellStyle name="Obliczenia 2 22 23" xfId="23799"/>
    <cellStyle name="Obliczenia 2 22 23 2" xfId="23800"/>
    <cellStyle name="Obliczenia 2 22 23 3" xfId="23801"/>
    <cellStyle name="Obliczenia 2 22 24" xfId="23802"/>
    <cellStyle name="Obliczenia 2 22 24 2" xfId="23803"/>
    <cellStyle name="Obliczenia 2 22 24 3" xfId="23804"/>
    <cellStyle name="Obliczenia 2 22 25" xfId="23805"/>
    <cellStyle name="Obliczenia 2 22 25 2" xfId="23806"/>
    <cellStyle name="Obliczenia 2 22 25 3" xfId="23807"/>
    <cellStyle name="Obliczenia 2 22 26" xfId="23808"/>
    <cellStyle name="Obliczenia 2 22 26 2" xfId="23809"/>
    <cellStyle name="Obliczenia 2 22 26 3" xfId="23810"/>
    <cellStyle name="Obliczenia 2 22 27" xfId="23811"/>
    <cellStyle name="Obliczenia 2 22 27 2" xfId="23812"/>
    <cellStyle name="Obliczenia 2 22 27 3" xfId="23813"/>
    <cellStyle name="Obliczenia 2 22 28" xfId="23814"/>
    <cellStyle name="Obliczenia 2 22 28 2" xfId="23815"/>
    <cellStyle name="Obliczenia 2 22 28 3" xfId="23816"/>
    <cellStyle name="Obliczenia 2 22 29" xfId="23817"/>
    <cellStyle name="Obliczenia 2 22 29 2" xfId="23818"/>
    <cellStyle name="Obliczenia 2 22 29 3" xfId="23819"/>
    <cellStyle name="Obliczenia 2 22 3" xfId="23820"/>
    <cellStyle name="Obliczenia 2 22 3 2" xfId="23821"/>
    <cellStyle name="Obliczenia 2 22 3 3" xfId="23822"/>
    <cellStyle name="Obliczenia 2 22 3 4" xfId="23823"/>
    <cellStyle name="Obliczenia 2 22 30" xfId="23824"/>
    <cellStyle name="Obliczenia 2 22 30 2" xfId="23825"/>
    <cellStyle name="Obliczenia 2 22 30 3" xfId="23826"/>
    <cellStyle name="Obliczenia 2 22 31" xfId="23827"/>
    <cellStyle name="Obliczenia 2 22 31 2" xfId="23828"/>
    <cellStyle name="Obliczenia 2 22 31 3" xfId="23829"/>
    <cellStyle name="Obliczenia 2 22 32" xfId="23830"/>
    <cellStyle name="Obliczenia 2 22 32 2" xfId="23831"/>
    <cellStyle name="Obliczenia 2 22 32 3" xfId="23832"/>
    <cellStyle name="Obliczenia 2 22 33" xfId="23833"/>
    <cellStyle name="Obliczenia 2 22 33 2" xfId="23834"/>
    <cellStyle name="Obliczenia 2 22 33 3" xfId="23835"/>
    <cellStyle name="Obliczenia 2 22 34" xfId="23836"/>
    <cellStyle name="Obliczenia 2 22 34 2" xfId="23837"/>
    <cellStyle name="Obliczenia 2 22 34 3" xfId="23838"/>
    <cellStyle name="Obliczenia 2 22 35" xfId="23839"/>
    <cellStyle name="Obliczenia 2 22 35 2" xfId="23840"/>
    <cellStyle name="Obliczenia 2 22 35 3" xfId="23841"/>
    <cellStyle name="Obliczenia 2 22 36" xfId="23842"/>
    <cellStyle name="Obliczenia 2 22 36 2" xfId="23843"/>
    <cellStyle name="Obliczenia 2 22 36 3" xfId="23844"/>
    <cellStyle name="Obliczenia 2 22 37" xfId="23845"/>
    <cellStyle name="Obliczenia 2 22 37 2" xfId="23846"/>
    <cellStyle name="Obliczenia 2 22 37 3" xfId="23847"/>
    <cellStyle name="Obliczenia 2 22 38" xfId="23848"/>
    <cellStyle name="Obliczenia 2 22 38 2" xfId="23849"/>
    <cellStyle name="Obliczenia 2 22 38 3" xfId="23850"/>
    <cellStyle name="Obliczenia 2 22 39" xfId="23851"/>
    <cellStyle name="Obliczenia 2 22 39 2" xfId="23852"/>
    <cellStyle name="Obliczenia 2 22 39 3" xfId="23853"/>
    <cellStyle name="Obliczenia 2 22 4" xfId="23854"/>
    <cellStyle name="Obliczenia 2 22 4 2" xfId="23855"/>
    <cellStyle name="Obliczenia 2 22 4 3" xfId="23856"/>
    <cellStyle name="Obliczenia 2 22 4 4" xfId="23857"/>
    <cellStyle name="Obliczenia 2 22 40" xfId="23858"/>
    <cellStyle name="Obliczenia 2 22 40 2" xfId="23859"/>
    <cellStyle name="Obliczenia 2 22 40 3" xfId="23860"/>
    <cellStyle name="Obliczenia 2 22 41" xfId="23861"/>
    <cellStyle name="Obliczenia 2 22 41 2" xfId="23862"/>
    <cellStyle name="Obliczenia 2 22 41 3" xfId="23863"/>
    <cellStyle name="Obliczenia 2 22 42" xfId="23864"/>
    <cellStyle name="Obliczenia 2 22 42 2" xfId="23865"/>
    <cellStyle name="Obliczenia 2 22 42 3" xfId="23866"/>
    <cellStyle name="Obliczenia 2 22 43" xfId="23867"/>
    <cellStyle name="Obliczenia 2 22 43 2" xfId="23868"/>
    <cellStyle name="Obliczenia 2 22 43 3" xfId="23869"/>
    <cellStyle name="Obliczenia 2 22 44" xfId="23870"/>
    <cellStyle name="Obliczenia 2 22 44 2" xfId="23871"/>
    <cellStyle name="Obliczenia 2 22 44 3" xfId="23872"/>
    <cellStyle name="Obliczenia 2 22 45" xfId="23873"/>
    <cellStyle name="Obliczenia 2 22 45 2" xfId="23874"/>
    <cellStyle name="Obliczenia 2 22 45 3" xfId="23875"/>
    <cellStyle name="Obliczenia 2 22 46" xfId="23876"/>
    <cellStyle name="Obliczenia 2 22 46 2" xfId="23877"/>
    <cellStyle name="Obliczenia 2 22 46 3" xfId="23878"/>
    <cellStyle name="Obliczenia 2 22 47" xfId="23879"/>
    <cellStyle name="Obliczenia 2 22 47 2" xfId="23880"/>
    <cellStyle name="Obliczenia 2 22 47 3" xfId="23881"/>
    <cellStyle name="Obliczenia 2 22 48" xfId="23882"/>
    <cellStyle name="Obliczenia 2 22 48 2" xfId="23883"/>
    <cellStyle name="Obliczenia 2 22 48 3" xfId="23884"/>
    <cellStyle name="Obliczenia 2 22 49" xfId="23885"/>
    <cellStyle name="Obliczenia 2 22 49 2" xfId="23886"/>
    <cellStyle name="Obliczenia 2 22 49 3" xfId="23887"/>
    <cellStyle name="Obliczenia 2 22 5" xfId="23888"/>
    <cellStyle name="Obliczenia 2 22 5 2" xfId="23889"/>
    <cellStyle name="Obliczenia 2 22 5 3" xfId="23890"/>
    <cellStyle name="Obliczenia 2 22 5 4" xfId="23891"/>
    <cellStyle name="Obliczenia 2 22 50" xfId="23892"/>
    <cellStyle name="Obliczenia 2 22 50 2" xfId="23893"/>
    <cellStyle name="Obliczenia 2 22 50 3" xfId="23894"/>
    <cellStyle name="Obliczenia 2 22 51" xfId="23895"/>
    <cellStyle name="Obliczenia 2 22 51 2" xfId="23896"/>
    <cellStyle name="Obliczenia 2 22 51 3" xfId="23897"/>
    <cellStyle name="Obliczenia 2 22 52" xfId="23898"/>
    <cellStyle name="Obliczenia 2 22 52 2" xfId="23899"/>
    <cellStyle name="Obliczenia 2 22 52 3" xfId="23900"/>
    <cellStyle name="Obliczenia 2 22 53" xfId="23901"/>
    <cellStyle name="Obliczenia 2 22 53 2" xfId="23902"/>
    <cellStyle name="Obliczenia 2 22 53 3" xfId="23903"/>
    <cellStyle name="Obliczenia 2 22 54" xfId="23904"/>
    <cellStyle name="Obliczenia 2 22 54 2" xfId="23905"/>
    <cellStyle name="Obliczenia 2 22 54 3" xfId="23906"/>
    <cellStyle name="Obliczenia 2 22 55" xfId="23907"/>
    <cellStyle name="Obliczenia 2 22 55 2" xfId="23908"/>
    <cellStyle name="Obliczenia 2 22 55 3" xfId="23909"/>
    <cellStyle name="Obliczenia 2 22 56" xfId="23910"/>
    <cellStyle name="Obliczenia 2 22 56 2" xfId="23911"/>
    <cellStyle name="Obliczenia 2 22 56 3" xfId="23912"/>
    <cellStyle name="Obliczenia 2 22 57" xfId="23913"/>
    <cellStyle name="Obliczenia 2 22 58" xfId="23914"/>
    <cellStyle name="Obliczenia 2 22 6" xfId="23915"/>
    <cellStyle name="Obliczenia 2 22 6 2" xfId="23916"/>
    <cellStyle name="Obliczenia 2 22 6 3" xfId="23917"/>
    <cellStyle name="Obliczenia 2 22 6 4" xfId="23918"/>
    <cellStyle name="Obliczenia 2 22 7" xfId="23919"/>
    <cellStyle name="Obliczenia 2 22 7 2" xfId="23920"/>
    <cellStyle name="Obliczenia 2 22 7 3" xfId="23921"/>
    <cellStyle name="Obliczenia 2 22 7 4" xfId="23922"/>
    <cellStyle name="Obliczenia 2 22 8" xfId="23923"/>
    <cellStyle name="Obliczenia 2 22 8 2" xfId="23924"/>
    <cellStyle name="Obliczenia 2 22 8 3" xfId="23925"/>
    <cellStyle name="Obliczenia 2 22 8 4" xfId="23926"/>
    <cellStyle name="Obliczenia 2 22 9" xfId="23927"/>
    <cellStyle name="Obliczenia 2 22 9 2" xfId="23928"/>
    <cellStyle name="Obliczenia 2 22 9 3" xfId="23929"/>
    <cellStyle name="Obliczenia 2 22 9 4" xfId="23930"/>
    <cellStyle name="Obliczenia 2 23" xfId="23931"/>
    <cellStyle name="Obliczenia 2 23 10" xfId="23932"/>
    <cellStyle name="Obliczenia 2 23 10 2" xfId="23933"/>
    <cellStyle name="Obliczenia 2 23 10 3" xfId="23934"/>
    <cellStyle name="Obliczenia 2 23 10 4" xfId="23935"/>
    <cellStyle name="Obliczenia 2 23 11" xfId="23936"/>
    <cellStyle name="Obliczenia 2 23 11 2" xfId="23937"/>
    <cellStyle name="Obliczenia 2 23 11 3" xfId="23938"/>
    <cellStyle name="Obliczenia 2 23 11 4" xfId="23939"/>
    <cellStyle name="Obliczenia 2 23 12" xfId="23940"/>
    <cellStyle name="Obliczenia 2 23 12 2" xfId="23941"/>
    <cellStyle name="Obliczenia 2 23 12 3" xfId="23942"/>
    <cellStyle name="Obliczenia 2 23 12 4" xfId="23943"/>
    <cellStyle name="Obliczenia 2 23 13" xfId="23944"/>
    <cellStyle name="Obliczenia 2 23 13 2" xfId="23945"/>
    <cellStyle name="Obliczenia 2 23 13 3" xfId="23946"/>
    <cellStyle name="Obliczenia 2 23 13 4" xfId="23947"/>
    <cellStyle name="Obliczenia 2 23 14" xfId="23948"/>
    <cellStyle name="Obliczenia 2 23 14 2" xfId="23949"/>
    <cellStyle name="Obliczenia 2 23 14 3" xfId="23950"/>
    <cellStyle name="Obliczenia 2 23 14 4" xfId="23951"/>
    <cellStyle name="Obliczenia 2 23 15" xfId="23952"/>
    <cellStyle name="Obliczenia 2 23 15 2" xfId="23953"/>
    <cellStyle name="Obliczenia 2 23 15 3" xfId="23954"/>
    <cellStyle name="Obliczenia 2 23 15 4" xfId="23955"/>
    <cellStyle name="Obliczenia 2 23 16" xfId="23956"/>
    <cellStyle name="Obliczenia 2 23 16 2" xfId="23957"/>
    <cellStyle name="Obliczenia 2 23 16 3" xfId="23958"/>
    <cellStyle name="Obliczenia 2 23 16 4" xfId="23959"/>
    <cellStyle name="Obliczenia 2 23 17" xfId="23960"/>
    <cellStyle name="Obliczenia 2 23 17 2" xfId="23961"/>
    <cellStyle name="Obliczenia 2 23 17 3" xfId="23962"/>
    <cellStyle name="Obliczenia 2 23 17 4" xfId="23963"/>
    <cellStyle name="Obliczenia 2 23 18" xfId="23964"/>
    <cellStyle name="Obliczenia 2 23 18 2" xfId="23965"/>
    <cellStyle name="Obliczenia 2 23 18 3" xfId="23966"/>
    <cellStyle name="Obliczenia 2 23 18 4" xfId="23967"/>
    <cellStyle name="Obliczenia 2 23 19" xfId="23968"/>
    <cellStyle name="Obliczenia 2 23 19 2" xfId="23969"/>
    <cellStyle name="Obliczenia 2 23 19 3" xfId="23970"/>
    <cellStyle name="Obliczenia 2 23 19 4" xfId="23971"/>
    <cellStyle name="Obliczenia 2 23 2" xfId="23972"/>
    <cellStyle name="Obliczenia 2 23 2 2" xfId="23973"/>
    <cellStyle name="Obliczenia 2 23 2 3" xfId="23974"/>
    <cellStyle name="Obliczenia 2 23 2 4" xfId="23975"/>
    <cellStyle name="Obliczenia 2 23 20" xfId="23976"/>
    <cellStyle name="Obliczenia 2 23 20 2" xfId="23977"/>
    <cellStyle name="Obliczenia 2 23 20 3" xfId="23978"/>
    <cellStyle name="Obliczenia 2 23 20 4" xfId="23979"/>
    <cellStyle name="Obliczenia 2 23 21" xfId="23980"/>
    <cellStyle name="Obliczenia 2 23 21 2" xfId="23981"/>
    <cellStyle name="Obliczenia 2 23 21 3" xfId="23982"/>
    <cellStyle name="Obliczenia 2 23 22" xfId="23983"/>
    <cellStyle name="Obliczenia 2 23 22 2" xfId="23984"/>
    <cellStyle name="Obliczenia 2 23 22 3" xfId="23985"/>
    <cellStyle name="Obliczenia 2 23 23" xfId="23986"/>
    <cellStyle name="Obliczenia 2 23 23 2" xfId="23987"/>
    <cellStyle name="Obliczenia 2 23 23 3" xfId="23988"/>
    <cellStyle name="Obliczenia 2 23 24" xfId="23989"/>
    <cellStyle name="Obliczenia 2 23 24 2" xfId="23990"/>
    <cellStyle name="Obliczenia 2 23 24 3" xfId="23991"/>
    <cellStyle name="Obliczenia 2 23 25" xfId="23992"/>
    <cellStyle name="Obliczenia 2 23 25 2" xfId="23993"/>
    <cellStyle name="Obliczenia 2 23 25 3" xfId="23994"/>
    <cellStyle name="Obliczenia 2 23 26" xfId="23995"/>
    <cellStyle name="Obliczenia 2 23 26 2" xfId="23996"/>
    <cellStyle name="Obliczenia 2 23 26 3" xfId="23997"/>
    <cellStyle name="Obliczenia 2 23 27" xfId="23998"/>
    <cellStyle name="Obliczenia 2 23 27 2" xfId="23999"/>
    <cellStyle name="Obliczenia 2 23 27 3" xfId="24000"/>
    <cellStyle name="Obliczenia 2 23 28" xfId="24001"/>
    <cellStyle name="Obliczenia 2 23 28 2" xfId="24002"/>
    <cellStyle name="Obliczenia 2 23 28 3" xfId="24003"/>
    <cellStyle name="Obliczenia 2 23 29" xfId="24004"/>
    <cellStyle name="Obliczenia 2 23 29 2" xfId="24005"/>
    <cellStyle name="Obliczenia 2 23 29 3" xfId="24006"/>
    <cellStyle name="Obliczenia 2 23 3" xfId="24007"/>
    <cellStyle name="Obliczenia 2 23 3 2" xfId="24008"/>
    <cellStyle name="Obliczenia 2 23 3 3" xfId="24009"/>
    <cellStyle name="Obliczenia 2 23 3 4" xfId="24010"/>
    <cellStyle name="Obliczenia 2 23 30" xfId="24011"/>
    <cellStyle name="Obliczenia 2 23 30 2" xfId="24012"/>
    <cellStyle name="Obliczenia 2 23 30 3" xfId="24013"/>
    <cellStyle name="Obliczenia 2 23 31" xfId="24014"/>
    <cellStyle name="Obliczenia 2 23 31 2" xfId="24015"/>
    <cellStyle name="Obliczenia 2 23 31 3" xfId="24016"/>
    <cellStyle name="Obliczenia 2 23 32" xfId="24017"/>
    <cellStyle name="Obliczenia 2 23 32 2" xfId="24018"/>
    <cellStyle name="Obliczenia 2 23 32 3" xfId="24019"/>
    <cellStyle name="Obliczenia 2 23 33" xfId="24020"/>
    <cellStyle name="Obliczenia 2 23 33 2" xfId="24021"/>
    <cellStyle name="Obliczenia 2 23 33 3" xfId="24022"/>
    <cellStyle name="Obliczenia 2 23 34" xfId="24023"/>
    <cellStyle name="Obliczenia 2 23 34 2" xfId="24024"/>
    <cellStyle name="Obliczenia 2 23 34 3" xfId="24025"/>
    <cellStyle name="Obliczenia 2 23 35" xfId="24026"/>
    <cellStyle name="Obliczenia 2 23 35 2" xfId="24027"/>
    <cellStyle name="Obliczenia 2 23 35 3" xfId="24028"/>
    <cellStyle name="Obliczenia 2 23 36" xfId="24029"/>
    <cellStyle name="Obliczenia 2 23 36 2" xfId="24030"/>
    <cellStyle name="Obliczenia 2 23 36 3" xfId="24031"/>
    <cellStyle name="Obliczenia 2 23 37" xfId="24032"/>
    <cellStyle name="Obliczenia 2 23 37 2" xfId="24033"/>
    <cellStyle name="Obliczenia 2 23 37 3" xfId="24034"/>
    <cellStyle name="Obliczenia 2 23 38" xfId="24035"/>
    <cellStyle name="Obliczenia 2 23 38 2" xfId="24036"/>
    <cellStyle name="Obliczenia 2 23 38 3" xfId="24037"/>
    <cellStyle name="Obliczenia 2 23 39" xfId="24038"/>
    <cellStyle name="Obliczenia 2 23 39 2" xfId="24039"/>
    <cellStyle name="Obliczenia 2 23 39 3" xfId="24040"/>
    <cellStyle name="Obliczenia 2 23 4" xfId="24041"/>
    <cellStyle name="Obliczenia 2 23 4 2" xfId="24042"/>
    <cellStyle name="Obliczenia 2 23 4 3" xfId="24043"/>
    <cellStyle name="Obliczenia 2 23 4 4" xfId="24044"/>
    <cellStyle name="Obliczenia 2 23 40" xfId="24045"/>
    <cellStyle name="Obliczenia 2 23 40 2" xfId="24046"/>
    <cellStyle name="Obliczenia 2 23 40 3" xfId="24047"/>
    <cellStyle name="Obliczenia 2 23 41" xfId="24048"/>
    <cellStyle name="Obliczenia 2 23 41 2" xfId="24049"/>
    <cellStyle name="Obliczenia 2 23 41 3" xfId="24050"/>
    <cellStyle name="Obliczenia 2 23 42" xfId="24051"/>
    <cellStyle name="Obliczenia 2 23 42 2" xfId="24052"/>
    <cellStyle name="Obliczenia 2 23 42 3" xfId="24053"/>
    <cellStyle name="Obliczenia 2 23 43" xfId="24054"/>
    <cellStyle name="Obliczenia 2 23 43 2" xfId="24055"/>
    <cellStyle name="Obliczenia 2 23 43 3" xfId="24056"/>
    <cellStyle name="Obliczenia 2 23 44" xfId="24057"/>
    <cellStyle name="Obliczenia 2 23 44 2" xfId="24058"/>
    <cellStyle name="Obliczenia 2 23 44 3" xfId="24059"/>
    <cellStyle name="Obliczenia 2 23 45" xfId="24060"/>
    <cellStyle name="Obliczenia 2 23 45 2" xfId="24061"/>
    <cellStyle name="Obliczenia 2 23 45 3" xfId="24062"/>
    <cellStyle name="Obliczenia 2 23 46" xfId="24063"/>
    <cellStyle name="Obliczenia 2 23 46 2" xfId="24064"/>
    <cellStyle name="Obliczenia 2 23 46 3" xfId="24065"/>
    <cellStyle name="Obliczenia 2 23 47" xfId="24066"/>
    <cellStyle name="Obliczenia 2 23 47 2" xfId="24067"/>
    <cellStyle name="Obliczenia 2 23 47 3" xfId="24068"/>
    <cellStyle name="Obliczenia 2 23 48" xfId="24069"/>
    <cellStyle name="Obliczenia 2 23 48 2" xfId="24070"/>
    <cellStyle name="Obliczenia 2 23 48 3" xfId="24071"/>
    <cellStyle name="Obliczenia 2 23 49" xfId="24072"/>
    <cellStyle name="Obliczenia 2 23 49 2" xfId="24073"/>
    <cellStyle name="Obliczenia 2 23 49 3" xfId="24074"/>
    <cellStyle name="Obliczenia 2 23 5" xfId="24075"/>
    <cellStyle name="Obliczenia 2 23 5 2" xfId="24076"/>
    <cellStyle name="Obliczenia 2 23 5 3" xfId="24077"/>
    <cellStyle name="Obliczenia 2 23 5 4" xfId="24078"/>
    <cellStyle name="Obliczenia 2 23 50" xfId="24079"/>
    <cellStyle name="Obliczenia 2 23 50 2" xfId="24080"/>
    <cellStyle name="Obliczenia 2 23 50 3" xfId="24081"/>
    <cellStyle name="Obliczenia 2 23 51" xfId="24082"/>
    <cellStyle name="Obliczenia 2 23 51 2" xfId="24083"/>
    <cellStyle name="Obliczenia 2 23 51 3" xfId="24084"/>
    <cellStyle name="Obliczenia 2 23 52" xfId="24085"/>
    <cellStyle name="Obliczenia 2 23 52 2" xfId="24086"/>
    <cellStyle name="Obliczenia 2 23 52 3" xfId="24087"/>
    <cellStyle name="Obliczenia 2 23 53" xfId="24088"/>
    <cellStyle name="Obliczenia 2 23 53 2" xfId="24089"/>
    <cellStyle name="Obliczenia 2 23 53 3" xfId="24090"/>
    <cellStyle name="Obliczenia 2 23 54" xfId="24091"/>
    <cellStyle name="Obliczenia 2 23 54 2" xfId="24092"/>
    <cellStyle name="Obliczenia 2 23 54 3" xfId="24093"/>
    <cellStyle name="Obliczenia 2 23 55" xfId="24094"/>
    <cellStyle name="Obliczenia 2 23 55 2" xfId="24095"/>
    <cellStyle name="Obliczenia 2 23 55 3" xfId="24096"/>
    <cellStyle name="Obliczenia 2 23 56" xfId="24097"/>
    <cellStyle name="Obliczenia 2 23 56 2" xfId="24098"/>
    <cellStyle name="Obliczenia 2 23 56 3" xfId="24099"/>
    <cellStyle name="Obliczenia 2 23 57" xfId="24100"/>
    <cellStyle name="Obliczenia 2 23 58" xfId="24101"/>
    <cellStyle name="Obliczenia 2 23 6" xfId="24102"/>
    <cellStyle name="Obliczenia 2 23 6 2" xfId="24103"/>
    <cellStyle name="Obliczenia 2 23 6 3" xfId="24104"/>
    <cellStyle name="Obliczenia 2 23 6 4" xfId="24105"/>
    <cellStyle name="Obliczenia 2 23 7" xfId="24106"/>
    <cellStyle name="Obliczenia 2 23 7 2" xfId="24107"/>
    <cellStyle name="Obliczenia 2 23 7 3" xfId="24108"/>
    <cellStyle name="Obliczenia 2 23 7 4" xfId="24109"/>
    <cellStyle name="Obliczenia 2 23 8" xfId="24110"/>
    <cellStyle name="Obliczenia 2 23 8 2" xfId="24111"/>
    <cellStyle name="Obliczenia 2 23 8 3" xfId="24112"/>
    <cellStyle name="Obliczenia 2 23 8 4" xfId="24113"/>
    <cellStyle name="Obliczenia 2 23 9" xfId="24114"/>
    <cellStyle name="Obliczenia 2 23 9 2" xfId="24115"/>
    <cellStyle name="Obliczenia 2 23 9 3" xfId="24116"/>
    <cellStyle name="Obliczenia 2 23 9 4" xfId="24117"/>
    <cellStyle name="Obliczenia 2 24" xfId="24118"/>
    <cellStyle name="Obliczenia 2 24 10" xfId="24119"/>
    <cellStyle name="Obliczenia 2 24 10 2" xfId="24120"/>
    <cellStyle name="Obliczenia 2 24 10 3" xfId="24121"/>
    <cellStyle name="Obliczenia 2 24 10 4" xfId="24122"/>
    <cellStyle name="Obliczenia 2 24 11" xfId="24123"/>
    <cellStyle name="Obliczenia 2 24 11 2" xfId="24124"/>
    <cellStyle name="Obliczenia 2 24 11 3" xfId="24125"/>
    <cellStyle name="Obliczenia 2 24 11 4" xfId="24126"/>
    <cellStyle name="Obliczenia 2 24 12" xfId="24127"/>
    <cellStyle name="Obliczenia 2 24 12 2" xfId="24128"/>
    <cellStyle name="Obliczenia 2 24 12 3" xfId="24129"/>
    <cellStyle name="Obliczenia 2 24 12 4" xfId="24130"/>
    <cellStyle name="Obliczenia 2 24 13" xfId="24131"/>
    <cellStyle name="Obliczenia 2 24 13 2" xfId="24132"/>
    <cellStyle name="Obliczenia 2 24 13 3" xfId="24133"/>
    <cellStyle name="Obliczenia 2 24 13 4" xfId="24134"/>
    <cellStyle name="Obliczenia 2 24 14" xfId="24135"/>
    <cellStyle name="Obliczenia 2 24 14 2" xfId="24136"/>
    <cellStyle name="Obliczenia 2 24 14 3" xfId="24137"/>
    <cellStyle name="Obliczenia 2 24 14 4" xfId="24138"/>
    <cellStyle name="Obliczenia 2 24 15" xfId="24139"/>
    <cellStyle name="Obliczenia 2 24 15 2" xfId="24140"/>
    <cellStyle name="Obliczenia 2 24 15 3" xfId="24141"/>
    <cellStyle name="Obliczenia 2 24 15 4" xfId="24142"/>
    <cellStyle name="Obliczenia 2 24 16" xfId="24143"/>
    <cellStyle name="Obliczenia 2 24 16 2" xfId="24144"/>
    <cellStyle name="Obliczenia 2 24 16 3" xfId="24145"/>
    <cellStyle name="Obliczenia 2 24 16 4" xfId="24146"/>
    <cellStyle name="Obliczenia 2 24 17" xfId="24147"/>
    <cellStyle name="Obliczenia 2 24 17 2" xfId="24148"/>
    <cellStyle name="Obliczenia 2 24 17 3" xfId="24149"/>
    <cellStyle name="Obliczenia 2 24 17 4" xfId="24150"/>
    <cellStyle name="Obliczenia 2 24 18" xfId="24151"/>
    <cellStyle name="Obliczenia 2 24 18 2" xfId="24152"/>
    <cellStyle name="Obliczenia 2 24 18 3" xfId="24153"/>
    <cellStyle name="Obliczenia 2 24 18 4" xfId="24154"/>
    <cellStyle name="Obliczenia 2 24 19" xfId="24155"/>
    <cellStyle name="Obliczenia 2 24 19 2" xfId="24156"/>
    <cellStyle name="Obliczenia 2 24 19 3" xfId="24157"/>
    <cellStyle name="Obliczenia 2 24 19 4" xfId="24158"/>
    <cellStyle name="Obliczenia 2 24 2" xfId="24159"/>
    <cellStyle name="Obliczenia 2 24 2 2" xfId="24160"/>
    <cellStyle name="Obliczenia 2 24 2 3" xfId="24161"/>
    <cellStyle name="Obliczenia 2 24 2 4" xfId="24162"/>
    <cellStyle name="Obliczenia 2 24 20" xfId="24163"/>
    <cellStyle name="Obliczenia 2 24 20 2" xfId="24164"/>
    <cellStyle name="Obliczenia 2 24 20 3" xfId="24165"/>
    <cellStyle name="Obliczenia 2 24 20 4" xfId="24166"/>
    <cellStyle name="Obliczenia 2 24 21" xfId="24167"/>
    <cellStyle name="Obliczenia 2 24 21 2" xfId="24168"/>
    <cellStyle name="Obliczenia 2 24 21 3" xfId="24169"/>
    <cellStyle name="Obliczenia 2 24 22" xfId="24170"/>
    <cellStyle name="Obliczenia 2 24 22 2" xfId="24171"/>
    <cellStyle name="Obliczenia 2 24 22 3" xfId="24172"/>
    <cellStyle name="Obliczenia 2 24 23" xfId="24173"/>
    <cellStyle name="Obliczenia 2 24 23 2" xfId="24174"/>
    <cellStyle name="Obliczenia 2 24 23 3" xfId="24175"/>
    <cellStyle name="Obliczenia 2 24 24" xfId="24176"/>
    <cellStyle name="Obliczenia 2 24 24 2" xfId="24177"/>
    <cellStyle name="Obliczenia 2 24 24 3" xfId="24178"/>
    <cellStyle name="Obliczenia 2 24 25" xfId="24179"/>
    <cellStyle name="Obliczenia 2 24 25 2" xfId="24180"/>
    <cellStyle name="Obliczenia 2 24 25 3" xfId="24181"/>
    <cellStyle name="Obliczenia 2 24 26" xfId="24182"/>
    <cellStyle name="Obliczenia 2 24 26 2" xfId="24183"/>
    <cellStyle name="Obliczenia 2 24 26 3" xfId="24184"/>
    <cellStyle name="Obliczenia 2 24 27" xfId="24185"/>
    <cellStyle name="Obliczenia 2 24 27 2" xfId="24186"/>
    <cellStyle name="Obliczenia 2 24 27 3" xfId="24187"/>
    <cellStyle name="Obliczenia 2 24 28" xfId="24188"/>
    <cellStyle name="Obliczenia 2 24 28 2" xfId="24189"/>
    <cellStyle name="Obliczenia 2 24 28 3" xfId="24190"/>
    <cellStyle name="Obliczenia 2 24 29" xfId="24191"/>
    <cellStyle name="Obliczenia 2 24 29 2" xfId="24192"/>
    <cellStyle name="Obliczenia 2 24 29 3" xfId="24193"/>
    <cellStyle name="Obliczenia 2 24 3" xfId="24194"/>
    <cellStyle name="Obliczenia 2 24 3 2" xfId="24195"/>
    <cellStyle name="Obliczenia 2 24 3 3" xfId="24196"/>
    <cellStyle name="Obliczenia 2 24 3 4" xfId="24197"/>
    <cellStyle name="Obliczenia 2 24 30" xfId="24198"/>
    <cellStyle name="Obliczenia 2 24 30 2" xfId="24199"/>
    <cellStyle name="Obliczenia 2 24 30 3" xfId="24200"/>
    <cellStyle name="Obliczenia 2 24 31" xfId="24201"/>
    <cellStyle name="Obliczenia 2 24 31 2" xfId="24202"/>
    <cellStyle name="Obliczenia 2 24 31 3" xfId="24203"/>
    <cellStyle name="Obliczenia 2 24 32" xfId="24204"/>
    <cellStyle name="Obliczenia 2 24 32 2" xfId="24205"/>
    <cellStyle name="Obliczenia 2 24 32 3" xfId="24206"/>
    <cellStyle name="Obliczenia 2 24 33" xfId="24207"/>
    <cellStyle name="Obliczenia 2 24 33 2" xfId="24208"/>
    <cellStyle name="Obliczenia 2 24 33 3" xfId="24209"/>
    <cellStyle name="Obliczenia 2 24 34" xfId="24210"/>
    <cellStyle name="Obliczenia 2 24 34 2" xfId="24211"/>
    <cellStyle name="Obliczenia 2 24 34 3" xfId="24212"/>
    <cellStyle name="Obliczenia 2 24 35" xfId="24213"/>
    <cellStyle name="Obliczenia 2 24 35 2" xfId="24214"/>
    <cellStyle name="Obliczenia 2 24 35 3" xfId="24215"/>
    <cellStyle name="Obliczenia 2 24 36" xfId="24216"/>
    <cellStyle name="Obliczenia 2 24 36 2" xfId="24217"/>
    <cellStyle name="Obliczenia 2 24 36 3" xfId="24218"/>
    <cellStyle name="Obliczenia 2 24 37" xfId="24219"/>
    <cellStyle name="Obliczenia 2 24 37 2" xfId="24220"/>
    <cellStyle name="Obliczenia 2 24 37 3" xfId="24221"/>
    <cellStyle name="Obliczenia 2 24 38" xfId="24222"/>
    <cellStyle name="Obliczenia 2 24 38 2" xfId="24223"/>
    <cellStyle name="Obliczenia 2 24 38 3" xfId="24224"/>
    <cellStyle name="Obliczenia 2 24 39" xfId="24225"/>
    <cellStyle name="Obliczenia 2 24 39 2" xfId="24226"/>
    <cellStyle name="Obliczenia 2 24 39 3" xfId="24227"/>
    <cellStyle name="Obliczenia 2 24 4" xfId="24228"/>
    <cellStyle name="Obliczenia 2 24 4 2" xfId="24229"/>
    <cellStyle name="Obliczenia 2 24 4 3" xfId="24230"/>
    <cellStyle name="Obliczenia 2 24 4 4" xfId="24231"/>
    <cellStyle name="Obliczenia 2 24 40" xfId="24232"/>
    <cellStyle name="Obliczenia 2 24 40 2" xfId="24233"/>
    <cellStyle name="Obliczenia 2 24 40 3" xfId="24234"/>
    <cellStyle name="Obliczenia 2 24 41" xfId="24235"/>
    <cellStyle name="Obliczenia 2 24 41 2" xfId="24236"/>
    <cellStyle name="Obliczenia 2 24 41 3" xfId="24237"/>
    <cellStyle name="Obliczenia 2 24 42" xfId="24238"/>
    <cellStyle name="Obliczenia 2 24 42 2" xfId="24239"/>
    <cellStyle name="Obliczenia 2 24 42 3" xfId="24240"/>
    <cellStyle name="Obliczenia 2 24 43" xfId="24241"/>
    <cellStyle name="Obliczenia 2 24 43 2" xfId="24242"/>
    <cellStyle name="Obliczenia 2 24 43 3" xfId="24243"/>
    <cellStyle name="Obliczenia 2 24 44" xfId="24244"/>
    <cellStyle name="Obliczenia 2 24 44 2" xfId="24245"/>
    <cellStyle name="Obliczenia 2 24 44 3" xfId="24246"/>
    <cellStyle name="Obliczenia 2 24 45" xfId="24247"/>
    <cellStyle name="Obliczenia 2 24 45 2" xfId="24248"/>
    <cellStyle name="Obliczenia 2 24 45 3" xfId="24249"/>
    <cellStyle name="Obliczenia 2 24 46" xfId="24250"/>
    <cellStyle name="Obliczenia 2 24 46 2" xfId="24251"/>
    <cellStyle name="Obliczenia 2 24 46 3" xfId="24252"/>
    <cellStyle name="Obliczenia 2 24 47" xfId="24253"/>
    <cellStyle name="Obliczenia 2 24 47 2" xfId="24254"/>
    <cellStyle name="Obliczenia 2 24 47 3" xfId="24255"/>
    <cellStyle name="Obliczenia 2 24 48" xfId="24256"/>
    <cellStyle name="Obliczenia 2 24 48 2" xfId="24257"/>
    <cellStyle name="Obliczenia 2 24 48 3" xfId="24258"/>
    <cellStyle name="Obliczenia 2 24 49" xfId="24259"/>
    <cellStyle name="Obliczenia 2 24 49 2" xfId="24260"/>
    <cellStyle name="Obliczenia 2 24 49 3" xfId="24261"/>
    <cellStyle name="Obliczenia 2 24 5" xfId="24262"/>
    <cellStyle name="Obliczenia 2 24 5 2" xfId="24263"/>
    <cellStyle name="Obliczenia 2 24 5 3" xfId="24264"/>
    <cellStyle name="Obliczenia 2 24 5 4" xfId="24265"/>
    <cellStyle name="Obliczenia 2 24 50" xfId="24266"/>
    <cellStyle name="Obliczenia 2 24 50 2" xfId="24267"/>
    <cellStyle name="Obliczenia 2 24 50 3" xfId="24268"/>
    <cellStyle name="Obliczenia 2 24 51" xfId="24269"/>
    <cellStyle name="Obliczenia 2 24 51 2" xfId="24270"/>
    <cellStyle name="Obliczenia 2 24 51 3" xfId="24271"/>
    <cellStyle name="Obliczenia 2 24 52" xfId="24272"/>
    <cellStyle name="Obliczenia 2 24 52 2" xfId="24273"/>
    <cellStyle name="Obliczenia 2 24 52 3" xfId="24274"/>
    <cellStyle name="Obliczenia 2 24 53" xfId="24275"/>
    <cellStyle name="Obliczenia 2 24 53 2" xfId="24276"/>
    <cellStyle name="Obliczenia 2 24 53 3" xfId="24277"/>
    <cellStyle name="Obliczenia 2 24 54" xfId="24278"/>
    <cellStyle name="Obliczenia 2 24 54 2" xfId="24279"/>
    <cellStyle name="Obliczenia 2 24 54 3" xfId="24280"/>
    <cellStyle name="Obliczenia 2 24 55" xfId="24281"/>
    <cellStyle name="Obliczenia 2 24 55 2" xfId="24282"/>
    <cellStyle name="Obliczenia 2 24 55 3" xfId="24283"/>
    <cellStyle name="Obliczenia 2 24 56" xfId="24284"/>
    <cellStyle name="Obliczenia 2 24 56 2" xfId="24285"/>
    <cellStyle name="Obliczenia 2 24 56 3" xfId="24286"/>
    <cellStyle name="Obliczenia 2 24 57" xfId="24287"/>
    <cellStyle name="Obliczenia 2 24 58" xfId="24288"/>
    <cellStyle name="Obliczenia 2 24 6" xfId="24289"/>
    <cellStyle name="Obliczenia 2 24 6 2" xfId="24290"/>
    <cellStyle name="Obliczenia 2 24 6 3" xfId="24291"/>
    <cellStyle name="Obliczenia 2 24 6 4" xfId="24292"/>
    <cellStyle name="Obliczenia 2 24 7" xfId="24293"/>
    <cellStyle name="Obliczenia 2 24 7 2" xfId="24294"/>
    <cellStyle name="Obliczenia 2 24 7 3" xfId="24295"/>
    <cellStyle name="Obliczenia 2 24 7 4" xfId="24296"/>
    <cellStyle name="Obliczenia 2 24 8" xfId="24297"/>
    <cellStyle name="Obliczenia 2 24 8 2" xfId="24298"/>
    <cellStyle name="Obliczenia 2 24 8 3" xfId="24299"/>
    <cellStyle name="Obliczenia 2 24 8 4" xfId="24300"/>
    <cellStyle name="Obliczenia 2 24 9" xfId="24301"/>
    <cellStyle name="Obliczenia 2 24 9 2" xfId="24302"/>
    <cellStyle name="Obliczenia 2 24 9 3" xfId="24303"/>
    <cellStyle name="Obliczenia 2 24 9 4" xfId="24304"/>
    <cellStyle name="Obliczenia 2 25" xfId="24305"/>
    <cellStyle name="Obliczenia 2 25 10" xfId="24306"/>
    <cellStyle name="Obliczenia 2 25 10 2" xfId="24307"/>
    <cellStyle name="Obliczenia 2 25 10 3" xfId="24308"/>
    <cellStyle name="Obliczenia 2 25 10 4" xfId="24309"/>
    <cellStyle name="Obliczenia 2 25 11" xfId="24310"/>
    <cellStyle name="Obliczenia 2 25 11 2" xfId="24311"/>
    <cellStyle name="Obliczenia 2 25 11 3" xfId="24312"/>
    <cellStyle name="Obliczenia 2 25 11 4" xfId="24313"/>
    <cellStyle name="Obliczenia 2 25 12" xfId="24314"/>
    <cellStyle name="Obliczenia 2 25 12 2" xfId="24315"/>
    <cellStyle name="Obliczenia 2 25 12 3" xfId="24316"/>
    <cellStyle name="Obliczenia 2 25 12 4" xfId="24317"/>
    <cellStyle name="Obliczenia 2 25 13" xfId="24318"/>
    <cellStyle name="Obliczenia 2 25 13 2" xfId="24319"/>
    <cellStyle name="Obliczenia 2 25 13 3" xfId="24320"/>
    <cellStyle name="Obliczenia 2 25 13 4" xfId="24321"/>
    <cellStyle name="Obliczenia 2 25 14" xfId="24322"/>
    <cellStyle name="Obliczenia 2 25 14 2" xfId="24323"/>
    <cellStyle name="Obliczenia 2 25 14 3" xfId="24324"/>
    <cellStyle name="Obliczenia 2 25 14 4" xfId="24325"/>
    <cellStyle name="Obliczenia 2 25 15" xfId="24326"/>
    <cellStyle name="Obliczenia 2 25 15 2" xfId="24327"/>
    <cellStyle name="Obliczenia 2 25 15 3" xfId="24328"/>
    <cellStyle name="Obliczenia 2 25 15 4" xfId="24329"/>
    <cellStyle name="Obliczenia 2 25 16" xfId="24330"/>
    <cellStyle name="Obliczenia 2 25 16 2" xfId="24331"/>
    <cellStyle name="Obliczenia 2 25 16 3" xfId="24332"/>
    <cellStyle name="Obliczenia 2 25 16 4" xfId="24333"/>
    <cellStyle name="Obliczenia 2 25 17" xfId="24334"/>
    <cellStyle name="Obliczenia 2 25 17 2" xfId="24335"/>
    <cellStyle name="Obliczenia 2 25 17 3" xfId="24336"/>
    <cellStyle name="Obliczenia 2 25 17 4" xfId="24337"/>
    <cellStyle name="Obliczenia 2 25 18" xfId="24338"/>
    <cellStyle name="Obliczenia 2 25 18 2" xfId="24339"/>
    <cellStyle name="Obliczenia 2 25 18 3" xfId="24340"/>
    <cellStyle name="Obliczenia 2 25 18 4" xfId="24341"/>
    <cellStyle name="Obliczenia 2 25 19" xfId="24342"/>
    <cellStyle name="Obliczenia 2 25 19 2" xfId="24343"/>
    <cellStyle name="Obliczenia 2 25 19 3" xfId="24344"/>
    <cellStyle name="Obliczenia 2 25 19 4" xfId="24345"/>
    <cellStyle name="Obliczenia 2 25 2" xfId="24346"/>
    <cellStyle name="Obliczenia 2 25 2 2" xfId="24347"/>
    <cellStyle name="Obliczenia 2 25 2 3" xfId="24348"/>
    <cellStyle name="Obliczenia 2 25 2 4" xfId="24349"/>
    <cellStyle name="Obliczenia 2 25 20" xfId="24350"/>
    <cellStyle name="Obliczenia 2 25 20 2" xfId="24351"/>
    <cellStyle name="Obliczenia 2 25 20 3" xfId="24352"/>
    <cellStyle name="Obliczenia 2 25 20 4" xfId="24353"/>
    <cellStyle name="Obliczenia 2 25 21" xfId="24354"/>
    <cellStyle name="Obliczenia 2 25 21 2" xfId="24355"/>
    <cellStyle name="Obliczenia 2 25 21 3" xfId="24356"/>
    <cellStyle name="Obliczenia 2 25 22" xfId="24357"/>
    <cellStyle name="Obliczenia 2 25 22 2" xfId="24358"/>
    <cellStyle name="Obliczenia 2 25 22 3" xfId="24359"/>
    <cellStyle name="Obliczenia 2 25 23" xfId="24360"/>
    <cellStyle name="Obliczenia 2 25 23 2" xfId="24361"/>
    <cellStyle name="Obliczenia 2 25 23 3" xfId="24362"/>
    <cellStyle name="Obliczenia 2 25 24" xfId="24363"/>
    <cellStyle name="Obliczenia 2 25 24 2" xfId="24364"/>
    <cellStyle name="Obliczenia 2 25 24 3" xfId="24365"/>
    <cellStyle name="Obliczenia 2 25 25" xfId="24366"/>
    <cellStyle name="Obliczenia 2 25 25 2" xfId="24367"/>
    <cellStyle name="Obliczenia 2 25 25 3" xfId="24368"/>
    <cellStyle name="Obliczenia 2 25 26" xfId="24369"/>
    <cellStyle name="Obliczenia 2 25 26 2" xfId="24370"/>
    <cellStyle name="Obliczenia 2 25 26 3" xfId="24371"/>
    <cellStyle name="Obliczenia 2 25 27" xfId="24372"/>
    <cellStyle name="Obliczenia 2 25 27 2" xfId="24373"/>
    <cellStyle name="Obliczenia 2 25 27 3" xfId="24374"/>
    <cellStyle name="Obliczenia 2 25 28" xfId="24375"/>
    <cellStyle name="Obliczenia 2 25 28 2" xfId="24376"/>
    <cellStyle name="Obliczenia 2 25 28 3" xfId="24377"/>
    <cellStyle name="Obliczenia 2 25 29" xfId="24378"/>
    <cellStyle name="Obliczenia 2 25 29 2" xfId="24379"/>
    <cellStyle name="Obliczenia 2 25 29 3" xfId="24380"/>
    <cellStyle name="Obliczenia 2 25 3" xfId="24381"/>
    <cellStyle name="Obliczenia 2 25 3 2" xfId="24382"/>
    <cellStyle name="Obliczenia 2 25 3 3" xfId="24383"/>
    <cellStyle name="Obliczenia 2 25 3 4" xfId="24384"/>
    <cellStyle name="Obliczenia 2 25 30" xfId="24385"/>
    <cellStyle name="Obliczenia 2 25 30 2" xfId="24386"/>
    <cellStyle name="Obliczenia 2 25 30 3" xfId="24387"/>
    <cellStyle name="Obliczenia 2 25 31" xfId="24388"/>
    <cellStyle name="Obliczenia 2 25 31 2" xfId="24389"/>
    <cellStyle name="Obliczenia 2 25 31 3" xfId="24390"/>
    <cellStyle name="Obliczenia 2 25 32" xfId="24391"/>
    <cellStyle name="Obliczenia 2 25 32 2" xfId="24392"/>
    <cellStyle name="Obliczenia 2 25 32 3" xfId="24393"/>
    <cellStyle name="Obliczenia 2 25 33" xfId="24394"/>
    <cellStyle name="Obliczenia 2 25 33 2" xfId="24395"/>
    <cellStyle name="Obliczenia 2 25 33 3" xfId="24396"/>
    <cellStyle name="Obliczenia 2 25 34" xfId="24397"/>
    <cellStyle name="Obliczenia 2 25 34 2" xfId="24398"/>
    <cellStyle name="Obliczenia 2 25 34 3" xfId="24399"/>
    <cellStyle name="Obliczenia 2 25 35" xfId="24400"/>
    <cellStyle name="Obliczenia 2 25 35 2" xfId="24401"/>
    <cellStyle name="Obliczenia 2 25 35 3" xfId="24402"/>
    <cellStyle name="Obliczenia 2 25 36" xfId="24403"/>
    <cellStyle name="Obliczenia 2 25 36 2" xfId="24404"/>
    <cellStyle name="Obliczenia 2 25 36 3" xfId="24405"/>
    <cellStyle name="Obliczenia 2 25 37" xfId="24406"/>
    <cellStyle name="Obliczenia 2 25 37 2" xfId="24407"/>
    <cellStyle name="Obliczenia 2 25 37 3" xfId="24408"/>
    <cellStyle name="Obliczenia 2 25 38" xfId="24409"/>
    <cellStyle name="Obliczenia 2 25 38 2" xfId="24410"/>
    <cellStyle name="Obliczenia 2 25 38 3" xfId="24411"/>
    <cellStyle name="Obliczenia 2 25 39" xfId="24412"/>
    <cellStyle name="Obliczenia 2 25 39 2" xfId="24413"/>
    <cellStyle name="Obliczenia 2 25 39 3" xfId="24414"/>
    <cellStyle name="Obliczenia 2 25 4" xfId="24415"/>
    <cellStyle name="Obliczenia 2 25 4 2" xfId="24416"/>
    <cellStyle name="Obliczenia 2 25 4 3" xfId="24417"/>
    <cellStyle name="Obliczenia 2 25 4 4" xfId="24418"/>
    <cellStyle name="Obliczenia 2 25 40" xfId="24419"/>
    <cellStyle name="Obliczenia 2 25 40 2" xfId="24420"/>
    <cellStyle name="Obliczenia 2 25 40 3" xfId="24421"/>
    <cellStyle name="Obliczenia 2 25 41" xfId="24422"/>
    <cellStyle name="Obliczenia 2 25 41 2" xfId="24423"/>
    <cellStyle name="Obliczenia 2 25 41 3" xfId="24424"/>
    <cellStyle name="Obliczenia 2 25 42" xfId="24425"/>
    <cellStyle name="Obliczenia 2 25 42 2" xfId="24426"/>
    <cellStyle name="Obliczenia 2 25 42 3" xfId="24427"/>
    <cellStyle name="Obliczenia 2 25 43" xfId="24428"/>
    <cellStyle name="Obliczenia 2 25 43 2" xfId="24429"/>
    <cellStyle name="Obliczenia 2 25 43 3" xfId="24430"/>
    <cellStyle name="Obliczenia 2 25 44" xfId="24431"/>
    <cellStyle name="Obliczenia 2 25 44 2" xfId="24432"/>
    <cellStyle name="Obliczenia 2 25 44 3" xfId="24433"/>
    <cellStyle name="Obliczenia 2 25 45" xfId="24434"/>
    <cellStyle name="Obliczenia 2 25 45 2" xfId="24435"/>
    <cellStyle name="Obliczenia 2 25 45 3" xfId="24436"/>
    <cellStyle name="Obliczenia 2 25 46" xfId="24437"/>
    <cellStyle name="Obliczenia 2 25 46 2" xfId="24438"/>
    <cellStyle name="Obliczenia 2 25 46 3" xfId="24439"/>
    <cellStyle name="Obliczenia 2 25 47" xfId="24440"/>
    <cellStyle name="Obliczenia 2 25 47 2" xfId="24441"/>
    <cellStyle name="Obliczenia 2 25 47 3" xfId="24442"/>
    <cellStyle name="Obliczenia 2 25 48" xfId="24443"/>
    <cellStyle name="Obliczenia 2 25 48 2" xfId="24444"/>
    <cellStyle name="Obliczenia 2 25 48 3" xfId="24445"/>
    <cellStyle name="Obliczenia 2 25 49" xfId="24446"/>
    <cellStyle name="Obliczenia 2 25 49 2" xfId="24447"/>
    <cellStyle name="Obliczenia 2 25 49 3" xfId="24448"/>
    <cellStyle name="Obliczenia 2 25 5" xfId="24449"/>
    <cellStyle name="Obliczenia 2 25 5 2" xfId="24450"/>
    <cellStyle name="Obliczenia 2 25 5 3" xfId="24451"/>
    <cellStyle name="Obliczenia 2 25 5 4" xfId="24452"/>
    <cellStyle name="Obliczenia 2 25 50" xfId="24453"/>
    <cellStyle name="Obliczenia 2 25 50 2" xfId="24454"/>
    <cellStyle name="Obliczenia 2 25 50 3" xfId="24455"/>
    <cellStyle name="Obliczenia 2 25 51" xfId="24456"/>
    <cellStyle name="Obliczenia 2 25 51 2" xfId="24457"/>
    <cellStyle name="Obliczenia 2 25 51 3" xfId="24458"/>
    <cellStyle name="Obliczenia 2 25 52" xfId="24459"/>
    <cellStyle name="Obliczenia 2 25 52 2" xfId="24460"/>
    <cellStyle name="Obliczenia 2 25 52 3" xfId="24461"/>
    <cellStyle name="Obliczenia 2 25 53" xfId="24462"/>
    <cellStyle name="Obliczenia 2 25 53 2" xfId="24463"/>
    <cellStyle name="Obliczenia 2 25 53 3" xfId="24464"/>
    <cellStyle name="Obliczenia 2 25 54" xfId="24465"/>
    <cellStyle name="Obliczenia 2 25 54 2" xfId="24466"/>
    <cellStyle name="Obliczenia 2 25 54 3" xfId="24467"/>
    <cellStyle name="Obliczenia 2 25 55" xfId="24468"/>
    <cellStyle name="Obliczenia 2 25 55 2" xfId="24469"/>
    <cellStyle name="Obliczenia 2 25 55 3" xfId="24470"/>
    <cellStyle name="Obliczenia 2 25 56" xfId="24471"/>
    <cellStyle name="Obliczenia 2 25 56 2" xfId="24472"/>
    <cellStyle name="Obliczenia 2 25 56 3" xfId="24473"/>
    <cellStyle name="Obliczenia 2 25 57" xfId="24474"/>
    <cellStyle name="Obliczenia 2 25 58" xfId="24475"/>
    <cellStyle name="Obliczenia 2 25 6" xfId="24476"/>
    <cellStyle name="Obliczenia 2 25 6 2" xfId="24477"/>
    <cellStyle name="Obliczenia 2 25 6 3" xfId="24478"/>
    <cellStyle name="Obliczenia 2 25 6 4" xfId="24479"/>
    <cellStyle name="Obliczenia 2 25 7" xfId="24480"/>
    <cellStyle name="Obliczenia 2 25 7 2" xfId="24481"/>
    <cellStyle name="Obliczenia 2 25 7 3" xfId="24482"/>
    <cellStyle name="Obliczenia 2 25 7 4" xfId="24483"/>
    <cellStyle name="Obliczenia 2 25 8" xfId="24484"/>
    <cellStyle name="Obliczenia 2 25 8 2" xfId="24485"/>
    <cellStyle name="Obliczenia 2 25 8 3" xfId="24486"/>
    <cellStyle name="Obliczenia 2 25 8 4" xfId="24487"/>
    <cellStyle name="Obliczenia 2 25 9" xfId="24488"/>
    <cellStyle name="Obliczenia 2 25 9 2" xfId="24489"/>
    <cellStyle name="Obliczenia 2 25 9 3" xfId="24490"/>
    <cellStyle name="Obliczenia 2 25 9 4" xfId="24491"/>
    <cellStyle name="Obliczenia 2 26" xfId="24492"/>
    <cellStyle name="Obliczenia 2 26 10" xfId="24493"/>
    <cellStyle name="Obliczenia 2 26 10 2" xfId="24494"/>
    <cellStyle name="Obliczenia 2 26 10 3" xfId="24495"/>
    <cellStyle name="Obliczenia 2 26 10 4" xfId="24496"/>
    <cellStyle name="Obliczenia 2 26 11" xfId="24497"/>
    <cellStyle name="Obliczenia 2 26 11 2" xfId="24498"/>
    <cellStyle name="Obliczenia 2 26 11 3" xfId="24499"/>
    <cellStyle name="Obliczenia 2 26 11 4" xfId="24500"/>
    <cellStyle name="Obliczenia 2 26 12" xfId="24501"/>
    <cellStyle name="Obliczenia 2 26 12 2" xfId="24502"/>
    <cellStyle name="Obliczenia 2 26 12 3" xfId="24503"/>
    <cellStyle name="Obliczenia 2 26 12 4" xfId="24504"/>
    <cellStyle name="Obliczenia 2 26 13" xfId="24505"/>
    <cellStyle name="Obliczenia 2 26 13 2" xfId="24506"/>
    <cellStyle name="Obliczenia 2 26 13 3" xfId="24507"/>
    <cellStyle name="Obliczenia 2 26 13 4" xfId="24508"/>
    <cellStyle name="Obliczenia 2 26 14" xfId="24509"/>
    <cellStyle name="Obliczenia 2 26 14 2" xfId="24510"/>
    <cellStyle name="Obliczenia 2 26 14 3" xfId="24511"/>
    <cellStyle name="Obliczenia 2 26 14 4" xfId="24512"/>
    <cellStyle name="Obliczenia 2 26 15" xfId="24513"/>
    <cellStyle name="Obliczenia 2 26 15 2" xfId="24514"/>
    <cellStyle name="Obliczenia 2 26 15 3" xfId="24515"/>
    <cellStyle name="Obliczenia 2 26 15 4" xfId="24516"/>
    <cellStyle name="Obliczenia 2 26 16" xfId="24517"/>
    <cellStyle name="Obliczenia 2 26 16 2" xfId="24518"/>
    <cellStyle name="Obliczenia 2 26 16 3" xfId="24519"/>
    <cellStyle name="Obliczenia 2 26 16 4" xfId="24520"/>
    <cellStyle name="Obliczenia 2 26 17" xfId="24521"/>
    <cellStyle name="Obliczenia 2 26 17 2" xfId="24522"/>
    <cellStyle name="Obliczenia 2 26 17 3" xfId="24523"/>
    <cellStyle name="Obliczenia 2 26 17 4" xfId="24524"/>
    <cellStyle name="Obliczenia 2 26 18" xfId="24525"/>
    <cellStyle name="Obliczenia 2 26 18 2" xfId="24526"/>
    <cellStyle name="Obliczenia 2 26 18 3" xfId="24527"/>
    <cellStyle name="Obliczenia 2 26 18 4" xfId="24528"/>
    <cellStyle name="Obliczenia 2 26 19" xfId="24529"/>
    <cellStyle name="Obliczenia 2 26 19 2" xfId="24530"/>
    <cellStyle name="Obliczenia 2 26 19 3" xfId="24531"/>
    <cellStyle name="Obliczenia 2 26 19 4" xfId="24532"/>
    <cellStyle name="Obliczenia 2 26 2" xfId="24533"/>
    <cellStyle name="Obliczenia 2 26 2 2" xfId="24534"/>
    <cellStyle name="Obliczenia 2 26 2 3" xfId="24535"/>
    <cellStyle name="Obliczenia 2 26 2 4" xfId="24536"/>
    <cellStyle name="Obliczenia 2 26 20" xfId="24537"/>
    <cellStyle name="Obliczenia 2 26 20 2" xfId="24538"/>
    <cellStyle name="Obliczenia 2 26 20 3" xfId="24539"/>
    <cellStyle name="Obliczenia 2 26 20 4" xfId="24540"/>
    <cellStyle name="Obliczenia 2 26 21" xfId="24541"/>
    <cellStyle name="Obliczenia 2 26 21 2" xfId="24542"/>
    <cellStyle name="Obliczenia 2 26 21 3" xfId="24543"/>
    <cellStyle name="Obliczenia 2 26 22" xfId="24544"/>
    <cellStyle name="Obliczenia 2 26 22 2" xfId="24545"/>
    <cellStyle name="Obliczenia 2 26 22 3" xfId="24546"/>
    <cellStyle name="Obliczenia 2 26 23" xfId="24547"/>
    <cellStyle name="Obliczenia 2 26 23 2" xfId="24548"/>
    <cellStyle name="Obliczenia 2 26 23 3" xfId="24549"/>
    <cellStyle name="Obliczenia 2 26 24" xfId="24550"/>
    <cellStyle name="Obliczenia 2 26 24 2" xfId="24551"/>
    <cellStyle name="Obliczenia 2 26 24 3" xfId="24552"/>
    <cellStyle name="Obliczenia 2 26 25" xfId="24553"/>
    <cellStyle name="Obliczenia 2 26 25 2" xfId="24554"/>
    <cellStyle name="Obliczenia 2 26 25 3" xfId="24555"/>
    <cellStyle name="Obliczenia 2 26 26" xfId="24556"/>
    <cellStyle name="Obliczenia 2 26 26 2" xfId="24557"/>
    <cellStyle name="Obliczenia 2 26 26 3" xfId="24558"/>
    <cellStyle name="Obliczenia 2 26 27" xfId="24559"/>
    <cellStyle name="Obliczenia 2 26 27 2" xfId="24560"/>
    <cellStyle name="Obliczenia 2 26 27 3" xfId="24561"/>
    <cellStyle name="Obliczenia 2 26 28" xfId="24562"/>
    <cellStyle name="Obliczenia 2 26 28 2" xfId="24563"/>
    <cellStyle name="Obliczenia 2 26 28 3" xfId="24564"/>
    <cellStyle name="Obliczenia 2 26 29" xfId="24565"/>
    <cellStyle name="Obliczenia 2 26 29 2" xfId="24566"/>
    <cellStyle name="Obliczenia 2 26 29 3" xfId="24567"/>
    <cellStyle name="Obliczenia 2 26 3" xfId="24568"/>
    <cellStyle name="Obliczenia 2 26 3 2" xfId="24569"/>
    <cellStyle name="Obliczenia 2 26 3 3" xfId="24570"/>
    <cellStyle name="Obliczenia 2 26 3 4" xfId="24571"/>
    <cellStyle name="Obliczenia 2 26 30" xfId="24572"/>
    <cellStyle name="Obliczenia 2 26 30 2" xfId="24573"/>
    <cellStyle name="Obliczenia 2 26 30 3" xfId="24574"/>
    <cellStyle name="Obliczenia 2 26 31" xfId="24575"/>
    <cellStyle name="Obliczenia 2 26 31 2" xfId="24576"/>
    <cellStyle name="Obliczenia 2 26 31 3" xfId="24577"/>
    <cellStyle name="Obliczenia 2 26 32" xfId="24578"/>
    <cellStyle name="Obliczenia 2 26 32 2" xfId="24579"/>
    <cellStyle name="Obliczenia 2 26 32 3" xfId="24580"/>
    <cellStyle name="Obliczenia 2 26 33" xfId="24581"/>
    <cellStyle name="Obliczenia 2 26 33 2" xfId="24582"/>
    <cellStyle name="Obliczenia 2 26 33 3" xfId="24583"/>
    <cellStyle name="Obliczenia 2 26 34" xfId="24584"/>
    <cellStyle name="Obliczenia 2 26 34 2" xfId="24585"/>
    <cellStyle name="Obliczenia 2 26 34 3" xfId="24586"/>
    <cellStyle name="Obliczenia 2 26 35" xfId="24587"/>
    <cellStyle name="Obliczenia 2 26 35 2" xfId="24588"/>
    <cellStyle name="Obliczenia 2 26 35 3" xfId="24589"/>
    <cellStyle name="Obliczenia 2 26 36" xfId="24590"/>
    <cellStyle name="Obliczenia 2 26 36 2" xfId="24591"/>
    <cellStyle name="Obliczenia 2 26 36 3" xfId="24592"/>
    <cellStyle name="Obliczenia 2 26 37" xfId="24593"/>
    <cellStyle name="Obliczenia 2 26 37 2" xfId="24594"/>
    <cellStyle name="Obliczenia 2 26 37 3" xfId="24595"/>
    <cellStyle name="Obliczenia 2 26 38" xfId="24596"/>
    <cellStyle name="Obliczenia 2 26 38 2" xfId="24597"/>
    <cellStyle name="Obliczenia 2 26 38 3" xfId="24598"/>
    <cellStyle name="Obliczenia 2 26 39" xfId="24599"/>
    <cellStyle name="Obliczenia 2 26 39 2" xfId="24600"/>
    <cellStyle name="Obliczenia 2 26 39 3" xfId="24601"/>
    <cellStyle name="Obliczenia 2 26 4" xfId="24602"/>
    <cellStyle name="Obliczenia 2 26 4 2" xfId="24603"/>
    <cellStyle name="Obliczenia 2 26 4 3" xfId="24604"/>
    <cellStyle name="Obliczenia 2 26 4 4" xfId="24605"/>
    <cellStyle name="Obliczenia 2 26 40" xfId="24606"/>
    <cellStyle name="Obliczenia 2 26 40 2" xfId="24607"/>
    <cellStyle name="Obliczenia 2 26 40 3" xfId="24608"/>
    <cellStyle name="Obliczenia 2 26 41" xfId="24609"/>
    <cellStyle name="Obliczenia 2 26 41 2" xfId="24610"/>
    <cellStyle name="Obliczenia 2 26 41 3" xfId="24611"/>
    <cellStyle name="Obliczenia 2 26 42" xfId="24612"/>
    <cellStyle name="Obliczenia 2 26 42 2" xfId="24613"/>
    <cellStyle name="Obliczenia 2 26 42 3" xfId="24614"/>
    <cellStyle name="Obliczenia 2 26 43" xfId="24615"/>
    <cellStyle name="Obliczenia 2 26 43 2" xfId="24616"/>
    <cellStyle name="Obliczenia 2 26 43 3" xfId="24617"/>
    <cellStyle name="Obliczenia 2 26 44" xfId="24618"/>
    <cellStyle name="Obliczenia 2 26 44 2" xfId="24619"/>
    <cellStyle name="Obliczenia 2 26 44 3" xfId="24620"/>
    <cellStyle name="Obliczenia 2 26 45" xfId="24621"/>
    <cellStyle name="Obliczenia 2 26 45 2" xfId="24622"/>
    <cellStyle name="Obliczenia 2 26 45 3" xfId="24623"/>
    <cellStyle name="Obliczenia 2 26 46" xfId="24624"/>
    <cellStyle name="Obliczenia 2 26 46 2" xfId="24625"/>
    <cellStyle name="Obliczenia 2 26 46 3" xfId="24626"/>
    <cellStyle name="Obliczenia 2 26 47" xfId="24627"/>
    <cellStyle name="Obliczenia 2 26 47 2" xfId="24628"/>
    <cellStyle name="Obliczenia 2 26 47 3" xfId="24629"/>
    <cellStyle name="Obliczenia 2 26 48" xfId="24630"/>
    <cellStyle name="Obliczenia 2 26 48 2" xfId="24631"/>
    <cellStyle name="Obliczenia 2 26 48 3" xfId="24632"/>
    <cellStyle name="Obliczenia 2 26 49" xfId="24633"/>
    <cellStyle name="Obliczenia 2 26 49 2" xfId="24634"/>
    <cellStyle name="Obliczenia 2 26 49 3" xfId="24635"/>
    <cellStyle name="Obliczenia 2 26 5" xfId="24636"/>
    <cellStyle name="Obliczenia 2 26 5 2" xfId="24637"/>
    <cellStyle name="Obliczenia 2 26 5 3" xfId="24638"/>
    <cellStyle name="Obliczenia 2 26 5 4" xfId="24639"/>
    <cellStyle name="Obliczenia 2 26 50" xfId="24640"/>
    <cellStyle name="Obliczenia 2 26 50 2" xfId="24641"/>
    <cellStyle name="Obliczenia 2 26 50 3" xfId="24642"/>
    <cellStyle name="Obliczenia 2 26 51" xfId="24643"/>
    <cellStyle name="Obliczenia 2 26 51 2" xfId="24644"/>
    <cellStyle name="Obliczenia 2 26 51 3" xfId="24645"/>
    <cellStyle name="Obliczenia 2 26 52" xfId="24646"/>
    <cellStyle name="Obliczenia 2 26 52 2" xfId="24647"/>
    <cellStyle name="Obliczenia 2 26 52 3" xfId="24648"/>
    <cellStyle name="Obliczenia 2 26 53" xfId="24649"/>
    <cellStyle name="Obliczenia 2 26 53 2" xfId="24650"/>
    <cellStyle name="Obliczenia 2 26 53 3" xfId="24651"/>
    <cellStyle name="Obliczenia 2 26 54" xfId="24652"/>
    <cellStyle name="Obliczenia 2 26 54 2" xfId="24653"/>
    <cellStyle name="Obliczenia 2 26 54 3" xfId="24654"/>
    <cellStyle name="Obliczenia 2 26 55" xfId="24655"/>
    <cellStyle name="Obliczenia 2 26 55 2" xfId="24656"/>
    <cellStyle name="Obliczenia 2 26 55 3" xfId="24657"/>
    <cellStyle name="Obliczenia 2 26 56" xfId="24658"/>
    <cellStyle name="Obliczenia 2 26 56 2" xfId="24659"/>
    <cellStyle name="Obliczenia 2 26 56 3" xfId="24660"/>
    <cellStyle name="Obliczenia 2 26 57" xfId="24661"/>
    <cellStyle name="Obliczenia 2 26 58" xfId="24662"/>
    <cellStyle name="Obliczenia 2 26 6" xfId="24663"/>
    <cellStyle name="Obliczenia 2 26 6 2" xfId="24664"/>
    <cellStyle name="Obliczenia 2 26 6 3" xfId="24665"/>
    <cellStyle name="Obliczenia 2 26 6 4" xfId="24666"/>
    <cellStyle name="Obliczenia 2 26 7" xfId="24667"/>
    <cellStyle name="Obliczenia 2 26 7 2" xfId="24668"/>
    <cellStyle name="Obliczenia 2 26 7 3" xfId="24669"/>
    <cellStyle name="Obliczenia 2 26 7 4" xfId="24670"/>
    <cellStyle name="Obliczenia 2 26 8" xfId="24671"/>
    <cellStyle name="Obliczenia 2 26 8 2" xfId="24672"/>
    <cellStyle name="Obliczenia 2 26 8 3" xfId="24673"/>
    <cellStyle name="Obliczenia 2 26 8 4" xfId="24674"/>
    <cellStyle name="Obliczenia 2 26 9" xfId="24675"/>
    <cellStyle name="Obliczenia 2 26 9 2" xfId="24676"/>
    <cellStyle name="Obliczenia 2 26 9 3" xfId="24677"/>
    <cellStyle name="Obliczenia 2 26 9 4" xfId="24678"/>
    <cellStyle name="Obliczenia 2 27" xfId="24679"/>
    <cellStyle name="Obliczenia 2 27 10" xfId="24680"/>
    <cellStyle name="Obliczenia 2 27 10 2" xfId="24681"/>
    <cellStyle name="Obliczenia 2 27 10 3" xfId="24682"/>
    <cellStyle name="Obliczenia 2 27 10 4" xfId="24683"/>
    <cellStyle name="Obliczenia 2 27 11" xfId="24684"/>
    <cellStyle name="Obliczenia 2 27 11 2" xfId="24685"/>
    <cellStyle name="Obliczenia 2 27 11 3" xfId="24686"/>
    <cellStyle name="Obliczenia 2 27 11 4" xfId="24687"/>
    <cellStyle name="Obliczenia 2 27 12" xfId="24688"/>
    <cellStyle name="Obliczenia 2 27 12 2" xfId="24689"/>
    <cellStyle name="Obliczenia 2 27 12 3" xfId="24690"/>
    <cellStyle name="Obliczenia 2 27 12 4" xfId="24691"/>
    <cellStyle name="Obliczenia 2 27 13" xfId="24692"/>
    <cellStyle name="Obliczenia 2 27 13 2" xfId="24693"/>
    <cellStyle name="Obliczenia 2 27 13 3" xfId="24694"/>
    <cellStyle name="Obliczenia 2 27 13 4" xfId="24695"/>
    <cellStyle name="Obliczenia 2 27 14" xfId="24696"/>
    <cellStyle name="Obliczenia 2 27 14 2" xfId="24697"/>
    <cellStyle name="Obliczenia 2 27 14 3" xfId="24698"/>
    <cellStyle name="Obliczenia 2 27 14 4" xfId="24699"/>
    <cellStyle name="Obliczenia 2 27 15" xfId="24700"/>
    <cellStyle name="Obliczenia 2 27 15 2" xfId="24701"/>
    <cellStyle name="Obliczenia 2 27 15 3" xfId="24702"/>
    <cellStyle name="Obliczenia 2 27 15 4" xfId="24703"/>
    <cellStyle name="Obliczenia 2 27 16" xfId="24704"/>
    <cellStyle name="Obliczenia 2 27 16 2" xfId="24705"/>
    <cellStyle name="Obliczenia 2 27 16 3" xfId="24706"/>
    <cellStyle name="Obliczenia 2 27 16 4" xfId="24707"/>
    <cellStyle name="Obliczenia 2 27 17" xfId="24708"/>
    <cellStyle name="Obliczenia 2 27 17 2" xfId="24709"/>
    <cellStyle name="Obliczenia 2 27 17 3" xfId="24710"/>
    <cellStyle name="Obliczenia 2 27 17 4" xfId="24711"/>
    <cellStyle name="Obliczenia 2 27 18" xfId="24712"/>
    <cellStyle name="Obliczenia 2 27 18 2" xfId="24713"/>
    <cellStyle name="Obliczenia 2 27 18 3" xfId="24714"/>
    <cellStyle name="Obliczenia 2 27 18 4" xfId="24715"/>
    <cellStyle name="Obliczenia 2 27 19" xfId="24716"/>
    <cellStyle name="Obliczenia 2 27 19 2" xfId="24717"/>
    <cellStyle name="Obliczenia 2 27 19 3" xfId="24718"/>
    <cellStyle name="Obliczenia 2 27 19 4" xfId="24719"/>
    <cellStyle name="Obliczenia 2 27 2" xfId="24720"/>
    <cellStyle name="Obliczenia 2 27 2 2" xfId="24721"/>
    <cellStyle name="Obliczenia 2 27 2 3" xfId="24722"/>
    <cellStyle name="Obliczenia 2 27 2 4" xfId="24723"/>
    <cellStyle name="Obliczenia 2 27 20" xfId="24724"/>
    <cellStyle name="Obliczenia 2 27 20 2" xfId="24725"/>
    <cellStyle name="Obliczenia 2 27 20 3" xfId="24726"/>
    <cellStyle name="Obliczenia 2 27 20 4" xfId="24727"/>
    <cellStyle name="Obliczenia 2 27 21" xfId="24728"/>
    <cellStyle name="Obliczenia 2 27 21 2" xfId="24729"/>
    <cellStyle name="Obliczenia 2 27 21 3" xfId="24730"/>
    <cellStyle name="Obliczenia 2 27 22" xfId="24731"/>
    <cellStyle name="Obliczenia 2 27 22 2" xfId="24732"/>
    <cellStyle name="Obliczenia 2 27 22 3" xfId="24733"/>
    <cellStyle name="Obliczenia 2 27 23" xfId="24734"/>
    <cellStyle name="Obliczenia 2 27 23 2" xfId="24735"/>
    <cellStyle name="Obliczenia 2 27 23 3" xfId="24736"/>
    <cellStyle name="Obliczenia 2 27 24" xfId="24737"/>
    <cellStyle name="Obliczenia 2 27 24 2" xfId="24738"/>
    <cellStyle name="Obliczenia 2 27 24 3" xfId="24739"/>
    <cellStyle name="Obliczenia 2 27 25" xfId="24740"/>
    <cellStyle name="Obliczenia 2 27 25 2" xfId="24741"/>
    <cellStyle name="Obliczenia 2 27 25 3" xfId="24742"/>
    <cellStyle name="Obliczenia 2 27 26" xfId="24743"/>
    <cellStyle name="Obliczenia 2 27 26 2" xfId="24744"/>
    <cellStyle name="Obliczenia 2 27 26 3" xfId="24745"/>
    <cellStyle name="Obliczenia 2 27 27" xfId="24746"/>
    <cellStyle name="Obliczenia 2 27 27 2" xfId="24747"/>
    <cellStyle name="Obliczenia 2 27 27 3" xfId="24748"/>
    <cellStyle name="Obliczenia 2 27 28" xfId="24749"/>
    <cellStyle name="Obliczenia 2 27 28 2" xfId="24750"/>
    <cellStyle name="Obliczenia 2 27 28 3" xfId="24751"/>
    <cellStyle name="Obliczenia 2 27 29" xfId="24752"/>
    <cellStyle name="Obliczenia 2 27 29 2" xfId="24753"/>
    <cellStyle name="Obliczenia 2 27 29 3" xfId="24754"/>
    <cellStyle name="Obliczenia 2 27 3" xfId="24755"/>
    <cellStyle name="Obliczenia 2 27 3 2" xfId="24756"/>
    <cellStyle name="Obliczenia 2 27 3 3" xfId="24757"/>
    <cellStyle name="Obliczenia 2 27 3 4" xfId="24758"/>
    <cellStyle name="Obliczenia 2 27 30" xfId="24759"/>
    <cellStyle name="Obliczenia 2 27 30 2" xfId="24760"/>
    <cellStyle name="Obliczenia 2 27 30 3" xfId="24761"/>
    <cellStyle name="Obliczenia 2 27 31" xfId="24762"/>
    <cellStyle name="Obliczenia 2 27 31 2" xfId="24763"/>
    <cellStyle name="Obliczenia 2 27 31 3" xfId="24764"/>
    <cellStyle name="Obliczenia 2 27 32" xfId="24765"/>
    <cellStyle name="Obliczenia 2 27 32 2" xfId="24766"/>
    <cellStyle name="Obliczenia 2 27 32 3" xfId="24767"/>
    <cellStyle name="Obliczenia 2 27 33" xfId="24768"/>
    <cellStyle name="Obliczenia 2 27 33 2" xfId="24769"/>
    <cellStyle name="Obliczenia 2 27 33 3" xfId="24770"/>
    <cellStyle name="Obliczenia 2 27 34" xfId="24771"/>
    <cellStyle name="Obliczenia 2 27 34 2" xfId="24772"/>
    <cellStyle name="Obliczenia 2 27 34 3" xfId="24773"/>
    <cellStyle name="Obliczenia 2 27 35" xfId="24774"/>
    <cellStyle name="Obliczenia 2 27 35 2" xfId="24775"/>
    <cellStyle name="Obliczenia 2 27 35 3" xfId="24776"/>
    <cellStyle name="Obliczenia 2 27 36" xfId="24777"/>
    <cellStyle name="Obliczenia 2 27 36 2" xfId="24778"/>
    <cellStyle name="Obliczenia 2 27 36 3" xfId="24779"/>
    <cellStyle name="Obliczenia 2 27 37" xfId="24780"/>
    <cellStyle name="Obliczenia 2 27 37 2" xfId="24781"/>
    <cellStyle name="Obliczenia 2 27 37 3" xfId="24782"/>
    <cellStyle name="Obliczenia 2 27 38" xfId="24783"/>
    <cellStyle name="Obliczenia 2 27 38 2" xfId="24784"/>
    <cellStyle name="Obliczenia 2 27 38 3" xfId="24785"/>
    <cellStyle name="Obliczenia 2 27 39" xfId="24786"/>
    <cellStyle name="Obliczenia 2 27 39 2" xfId="24787"/>
    <cellStyle name="Obliczenia 2 27 39 3" xfId="24788"/>
    <cellStyle name="Obliczenia 2 27 4" xfId="24789"/>
    <cellStyle name="Obliczenia 2 27 4 2" xfId="24790"/>
    <cellStyle name="Obliczenia 2 27 4 3" xfId="24791"/>
    <cellStyle name="Obliczenia 2 27 4 4" xfId="24792"/>
    <cellStyle name="Obliczenia 2 27 40" xfId="24793"/>
    <cellStyle name="Obliczenia 2 27 40 2" xfId="24794"/>
    <cellStyle name="Obliczenia 2 27 40 3" xfId="24795"/>
    <cellStyle name="Obliczenia 2 27 41" xfId="24796"/>
    <cellStyle name="Obliczenia 2 27 41 2" xfId="24797"/>
    <cellStyle name="Obliczenia 2 27 41 3" xfId="24798"/>
    <cellStyle name="Obliczenia 2 27 42" xfId="24799"/>
    <cellStyle name="Obliczenia 2 27 42 2" xfId="24800"/>
    <cellStyle name="Obliczenia 2 27 42 3" xfId="24801"/>
    <cellStyle name="Obliczenia 2 27 43" xfId="24802"/>
    <cellStyle name="Obliczenia 2 27 43 2" xfId="24803"/>
    <cellStyle name="Obliczenia 2 27 43 3" xfId="24804"/>
    <cellStyle name="Obliczenia 2 27 44" xfId="24805"/>
    <cellStyle name="Obliczenia 2 27 44 2" xfId="24806"/>
    <cellStyle name="Obliczenia 2 27 44 3" xfId="24807"/>
    <cellStyle name="Obliczenia 2 27 45" xfId="24808"/>
    <cellStyle name="Obliczenia 2 27 45 2" xfId="24809"/>
    <cellStyle name="Obliczenia 2 27 45 3" xfId="24810"/>
    <cellStyle name="Obliczenia 2 27 46" xfId="24811"/>
    <cellStyle name="Obliczenia 2 27 46 2" xfId="24812"/>
    <cellStyle name="Obliczenia 2 27 46 3" xfId="24813"/>
    <cellStyle name="Obliczenia 2 27 47" xfId="24814"/>
    <cellStyle name="Obliczenia 2 27 47 2" xfId="24815"/>
    <cellStyle name="Obliczenia 2 27 47 3" xfId="24816"/>
    <cellStyle name="Obliczenia 2 27 48" xfId="24817"/>
    <cellStyle name="Obliczenia 2 27 48 2" xfId="24818"/>
    <cellStyle name="Obliczenia 2 27 48 3" xfId="24819"/>
    <cellStyle name="Obliczenia 2 27 49" xfId="24820"/>
    <cellStyle name="Obliczenia 2 27 49 2" xfId="24821"/>
    <cellStyle name="Obliczenia 2 27 49 3" xfId="24822"/>
    <cellStyle name="Obliczenia 2 27 5" xfId="24823"/>
    <cellStyle name="Obliczenia 2 27 5 2" xfId="24824"/>
    <cellStyle name="Obliczenia 2 27 5 3" xfId="24825"/>
    <cellStyle name="Obliczenia 2 27 5 4" xfId="24826"/>
    <cellStyle name="Obliczenia 2 27 50" xfId="24827"/>
    <cellStyle name="Obliczenia 2 27 50 2" xfId="24828"/>
    <cellStyle name="Obliczenia 2 27 50 3" xfId="24829"/>
    <cellStyle name="Obliczenia 2 27 51" xfId="24830"/>
    <cellStyle name="Obliczenia 2 27 51 2" xfId="24831"/>
    <cellStyle name="Obliczenia 2 27 51 3" xfId="24832"/>
    <cellStyle name="Obliczenia 2 27 52" xfId="24833"/>
    <cellStyle name="Obliczenia 2 27 52 2" xfId="24834"/>
    <cellStyle name="Obliczenia 2 27 52 3" xfId="24835"/>
    <cellStyle name="Obliczenia 2 27 53" xfId="24836"/>
    <cellStyle name="Obliczenia 2 27 53 2" xfId="24837"/>
    <cellStyle name="Obliczenia 2 27 53 3" xfId="24838"/>
    <cellStyle name="Obliczenia 2 27 54" xfId="24839"/>
    <cellStyle name="Obliczenia 2 27 54 2" xfId="24840"/>
    <cellStyle name="Obliczenia 2 27 54 3" xfId="24841"/>
    <cellStyle name="Obliczenia 2 27 55" xfId="24842"/>
    <cellStyle name="Obliczenia 2 27 55 2" xfId="24843"/>
    <cellStyle name="Obliczenia 2 27 55 3" xfId="24844"/>
    <cellStyle name="Obliczenia 2 27 56" xfId="24845"/>
    <cellStyle name="Obliczenia 2 27 56 2" xfId="24846"/>
    <cellStyle name="Obliczenia 2 27 56 3" xfId="24847"/>
    <cellStyle name="Obliczenia 2 27 57" xfId="24848"/>
    <cellStyle name="Obliczenia 2 27 58" xfId="24849"/>
    <cellStyle name="Obliczenia 2 27 6" xfId="24850"/>
    <cellStyle name="Obliczenia 2 27 6 2" xfId="24851"/>
    <cellStyle name="Obliczenia 2 27 6 3" xfId="24852"/>
    <cellStyle name="Obliczenia 2 27 6 4" xfId="24853"/>
    <cellStyle name="Obliczenia 2 27 7" xfId="24854"/>
    <cellStyle name="Obliczenia 2 27 7 2" xfId="24855"/>
    <cellStyle name="Obliczenia 2 27 7 3" xfId="24856"/>
    <cellStyle name="Obliczenia 2 27 7 4" xfId="24857"/>
    <cellStyle name="Obliczenia 2 27 8" xfId="24858"/>
    <cellStyle name="Obliczenia 2 27 8 2" xfId="24859"/>
    <cellStyle name="Obliczenia 2 27 8 3" xfId="24860"/>
    <cellStyle name="Obliczenia 2 27 8 4" xfId="24861"/>
    <cellStyle name="Obliczenia 2 27 9" xfId="24862"/>
    <cellStyle name="Obliczenia 2 27 9 2" xfId="24863"/>
    <cellStyle name="Obliczenia 2 27 9 3" xfId="24864"/>
    <cellStyle name="Obliczenia 2 27 9 4" xfId="24865"/>
    <cellStyle name="Obliczenia 2 28" xfId="24866"/>
    <cellStyle name="Obliczenia 2 28 10" xfId="24867"/>
    <cellStyle name="Obliczenia 2 28 10 2" xfId="24868"/>
    <cellStyle name="Obliczenia 2 28 10 3" xfId="24869"/>
    <cellStyle name="Obliczenia 2 28 10 4" xfId="24870"/>
    <cellStyle name="Obliczenia 2 28 11" xfId="24871"/>
    <cellStyle name="Obliczenia 2 28 11 2" xfId="24872"/>
    <cellStyle name="Obliczenia 2 28 11 3" xfId="24873"/>
    <cellStyle name="Obliczenia 2 28 11 4" xfId="24874"/>
    <cellStyle name="Obliczenia 2 28 12" xfId="24875"/>
    <cellStyle name="Obliczenia 2 28 12 2" xfId="24876"/>
    <cellStyle name="Obliczenia 2 28 12 3" xfId="24877"/>
    <cellStyle name="Obliczenia 2 28 12 4" xfId="24878"/>
    <cellStyle name="Obliczenia 2 28 13" xfId="24879"/>
    <cellStyle name="Obliczenia 2 28 13 2" xfId="24880"/>
    <cellStyle name="Obliczenia 2 28 13 3" xfId="24881"/>
    <cellStyle name="Obliczenia 2 28 13 4" xfId="24882"/>
    <cellStyle name="Obliczenia 2 28 14" xfId="24883"/>
    <cellStyle name="Obliczenia 2 28 14 2" xfId="24884"/>
    <cellStyle name="Obliczenia 2 28 14 3" xfId="24885"/>
    <cellStyle name="Obliczenia 2 28 14 4" xfId="24886"/>
    <cellStyle name="Obliczenia 2 28 15" xfId="24887"/>
    <cellStyle name="Obliczenia 2 28 15 2" xfId="24888"/>
    <cellStyle name="Obliczenia 2 28 15 3" xfId="24889"/>
    <cellStyle name="Obliczenia 2 28 15 4" xfId="24890"/>
    <cellStyle name="Obliczenia 2 28 16" xfId="24891"/>
    <cellStyle name="Obliczenia 2 28 16 2" xfId="24892"/>
    <cellStyle name="Obliczenia 2 28 16 3" xfId="24893"/>
    <cellStyle name="Obliczenia 2 28 16 4" xfId="24894"/>
    <cellStyle name="Obliczenia 2 28 17" xfId="24895"/>
    <cellStyle name="Obliczenia 2 28 17 2" xfId="24896"/>
    <cellStyle name="Obliczenia 2 28 17 3" xfId="24897"/>
    <cellStyle name="Obliczenia 2 28 17 4" xfId="24898"/>
    <cellStyle name="Obliczenia 2 28 18" xfId="24899"/>
    <cellStyle name="Obliczenia 2 28 18 2" xfId="24900"/>
    <cellStyle name="Obliczenia 2 28 18 3" xfId="24901"/>
    <cellStyle name="Obliczenia 2 28 18 4" xfId="24902"/>
    <cellStyle name="Obliczenia 2 28 19" xfId="24903"/>
    <cellStyle name="Obliczenia 2 28 19 2" xfId="24904"/>
    <cellStyle name="Obliczenia 2 28 19 3" xfId="24905"/>
    <cellStyle name="Obliczenia 2 28 19 4" xfId="24906"/>
    <cellStyle name="Obliczenia 2 28 2" xfId="24907"/>
    <cellStyle name="Obliczenia 2 28 2 2" xfId="24908"/>
    <cellStyle name="Obliczenia 2 28 2 3" xfId="24909"/>
    <cellStyle name="Obliczenia 2 28 2 4" xfId="24910"/>
    <cellStyle name="Obliczenia 2 28 20" xfId="24911"/>
    <cellStyle name="Obliczenia 2 28 20 2" xfId="24912"/>
    <cellStyle name="Obliczenia 2 28 20 3" xfId="24913"/>
    <cellStyle name="Obliczenia 2 28 20 4" xfId="24914"/>
    <cellStyle name="Obliczenia 2 28 21" xfId="24915"/>
    <cellStyle name="Obliczenia 2 28 21 2" xfId="24916"/>
    <cellStyle name="Obliczenia 2 28 21 3" xfId="24917"/>
    <cellStyle name="Obliczenia 2 28 22" xfId="24918"/>
    <cellStyle name="Obliczenia 2 28 22 2" xfId="24919"/>
    <cellStyle name="Obliczenia 2 28 22 3" xfId="24920"/>
    <cellStyle name="Obliczenia 2 28 23" xfId="24921"/>
    <cellStyle name="Obliczenia 2 28 23 2" xfId="24922"/>
    <cellStyle name="Obliczenia 2 28 23 3" xfId="24923"/>
    <cellStyle name="Obliczenia 2 28 24" xfId="24924"/>
    <cellStyle name="Obliczenia 2 28 24 2" xfId="24925"/>
    <cellStyle name="Obliczenia 2 28 24 3" xfId="24926"/>
    <cellStyle name="Obliczenia 2 28 25" xfId="24927"/>
    <cellStyle name="Obliczenia 2 28 25 2" xfId="24928"/>
    <cellStyle name="Obliczenia 2 28 25 3" xfId="24929"/>
    <cellStyle name="Obliczenia 2 28 26" xfId="24930"/>
    <cellStyle name="Obliczenia 2 28 26 2" xfId="24931"/>
    <cellStyle name="Obliczenia 2 28 26 3" xfId="24932"/>
    <cellStyle name="Obliczenia 2 28 27" xfId="24933"/>
    <cellStyle name="Obliczenia 2 28 27 2" xfId="24934"/>
    <cellStyle name="Obliczenia 2 28 27 3" xfId="24935"/>
    <cellStyle name="Obliczenia 2 28 28" xfId="24936"/>
    <cellStyle name="Obliczenia 2 28 28 2" xfId="24937"/>
    <cellStyle name="Obliczenia 2 28 28 3" xfId="24938"/>
    <cellStyle name="Obliczenia 2 28 29" xfId="24939"/>
    <cellStyle name="Obliczenia 2 28 29 2" xfId="24940"/>
    <cellStyle name="Obliczenia 2 28 29 3" xfId="24941"/>
    <cellStyle name="Obliczenia 2 28 3" xfId="24942"/>
    <cellStyle name="Obliczenia 2 28 3 2" xfId="24943"/>
    <cellStyle name="Obliczenia 2 28 3 3" xfId="24944"/>
    <cellStyle name="Obliczenia 2 28 3 4" xfId="24945"/>
    <cellStyle name="Obliczenia 2 28 30" xfId="24946"/>
    <cellStyle name="Obliczenia 2 28 30 2" xfId="24947"/>
    <cellStyle name="Obliczenia 2 28 30 3" xfId="24948"/>
    <cellStyle name="Obliczenia 2 28 31" xfId="24949"/>
    <cellStyle name="Obliczenia 2 28 31 2" xfId="24950"/>
    <cellStyle name="Obliczenia 2 28 31 3" xfId="24951"/>
    <cellStyle name="Obliczenia 2 28 32" xfId="24952"/>
    <cellStyle name="Obliczenia 2 28 32 2" xfId="24953"/>
    <cellStyle name="Obliczenia 2 28 32 3" xfId="24954"/>
    <cellStyle name="Obliczenia 2 28 33" xfId="24955"/>
    <cellStyle name="Obliczenia 2 28 33 2" xfId="24956"/>
    <cellStyle name="Obliczenia 2 28 33 3" xfId="24957"/>
    <cellStyle name="Obliczenia 2 28 34" xfId="24958"/>
    <cellStyle name="Obliczenia 2 28 34 2" xfId="24959"/>
    <cellStyle name="Obliczenia 2 28 34 3" xfId="24960"/>
    <cellStyle name="Obliczenia 2 28 35" xfId="24961"/>
    <cellStyle name="Obliczenia 2 28 35 2" xfId="24962"/>
    <cellStyle name="Obliczenia 2 28 35 3" xfId="24963"/>
    <cellStyle name="Obliczenia 2 28 36" xfId="24964"/>
    <cellStyle name="Obliczenia 2 28 36 2" xfId="24965"/>
    <cellStyle name="Obliczenia 2 28 36 3" xfId="24966"/>
    <cellStyle name="Obliczenia 2 28 37" xfId="24967"/>
    <cellStyle name="Obliczenia 2 28 37 2" xfId="24968"/>
    <cellStyle name="Obliczenia 2 28 37 3" xfId="24969"/>
    <cellStyle name="Obliczenia 2 28 38" xfId="24970"/>
    <cellStyle name="Obliczenia 2 28 38 2" xfId="24971"/>
    <cellStyle name="Obliczenia 2 28 38 3" xfId="24972"/>
    <cellStyle name="Obliczenia 2 28 39" xfId="24973"/>
    <cellStyle name="Obliczenia 2 28 39 2" xfId="24974"/>
    <cellStyle name="Obliczenia 2 28 39 3" xfId="24975"/>
    <cellStyle name="Obliczenia 2 28 4" xfId="24976"/>
    <cellStyle name="Obliczenia 2 28 4 2" xfId="24977"/>
    <cellStyle name="Obliczenia 2 28 4 3" xfId="24978"/>
    <cellStyle name="Obliczenia 2 28 4 4" xfId="24979"/>
    <cellStyle name="Obliczenia 2 28 40" xfId="24980"/>
    <cellStyle name="Obliczenia 2 28 40 2" xfId="24981"/>
    <cellStyle name="Obliczenia 2 28 40 3" xfId="24982"/>
    <cellStyle name="Obliczenia 2 28 41" xfId="24983"/>
    <cellStyle name="Obliczenia 2 28 41 2" xfId="24984"/>
    <cellStyle name="Obliczenia 2 28 41 3" xfId="24985"/>
    <cellStyle name="Obliczenia 2 28 42" xfId="24986"/>
    <cellStyle name="Obliczenia 2 28 42 2" xfId="24987"/>
    <cellStyle name="Obliczenia 2 28 42 3" xfId="24988"/>
    <cellStyle name="Obliczenia 2 28 43" xfId="24989"/>
    <cellStyle name="Obliczenia 2 28 43 2" xfId="24990"/>
    <cellStyle name="Obliczenia 2 28 43 3" xfId="24991"/>
    <cellStyle name="Obliczenia 2 28 44" xfId="24992"/>
    <cellStyle name="Obliczenia 2 28 44 2" xfId="24993"/>
    <cellStyle name="Obliczenia 2 28 44 3" xfId="24994"/>
    <cellStyle name="Obliczenia 2 28 45" xfId="24995"/>
    <cellStyle name="Obliczenia 2 28 45 2" xfId="24996"/>
    <cellStyle name="Obliczenia 2 28 45 3" xfId="24997"/>
    <cellStyle name="Obliczenia 2 28 46" xfId="24998"/>
    <cellStyle name="Obliczenia 2 28 46 2" xfId="24999"/>
    <cellStyle name="Obliczenia 2 28 46 3" xfId="25000"/>
    <cellStyle name="Obliczenia 2 28 47" xfId="25001"/>
    <cellStyle name="Obliczenia 2 28 47 2" xfId="25002"/>
    <cellStyle name="Obliczenia 2 28 47 3" xfId="25003"/>
    <cellStyle name="Obliczenia 2 28 48" xfId="25004"/>
    <cellStyle name="Obliczenia 2 28 48 2" xfId="25005"/>
    <cellStyle name="Obliczenia 2 28 48 3" xfId="25006"/>
    <cellStyle name="Obliczenia 2 28 49" xfId="25007"/>
    <cellStyle name="Obliczenia 2 28 49 2" xfId="25008"/>
    <cellStyle name="Obliczenia 2 28 49 3" xfId="25009"/>
    <cellStyle name="Obliczenia 2 28 5" xfId="25010"/>
    <cellStyle name="Obliczenia 2 28 5 2" xfId="25011"/>
    <cellStyle name="Obliczenia 2 28 5 3" xfId="25012"/>
    <cellStyle name="Obliczenia 2 28 5 4" xfId="25013"/>
    <cellStyle name="Obliczenia 2 28 50" xfId="25014"/>
    <cellStyle name="Obliczenia 2 28 50 2" xfId="25015"/>
    <cellStyle name="Obliczenia 2 28 50 3" xfId="25016"/>
    <cellStyle name="Obliczenia 2 28 51" xfId="25017"/>
    <cellStyle name="Obliczenia 2 28 51 2" xfId="25018"/>
    <cellStyle name="Obliczenia 2 28 51 3" xfId="25019"/>
    <cellStyle name="Obliczenia 2 28 52" xfId="25020"/>
    <cellStyle name="Obliczenia 2 28 52 2" xfId="25021"/>
    <cellStyle name="Obliczenia 2 28 52 3" xfId="25022"/>
    <cellStyle name="Obliczenia 2 28 53" xfId="25023"/>
    <cellStyle name="Obliczenia 2 28 53 2" xfId="25024"/>
    <cellStyle name="Obliczenia 2 28 53 3" xfId="25025"/>
    <cellStyle name="Obliczenia 2 28 54" xfId="25026"/>
    <cellStyle name="Obliczenia 2 28 54 2" xfId="25027"/>
    <cellStyle name="Obliczenia 2 28 54 3" xfId="25028"/>
    <cellStyle name="Obliczenia 2 28 55" xfId="25029"/>
    <cellStyle name="Obliczenia 2 28 55 2" xfId="25030"/>
    <cellStyle name="Obliczenia 2 28 55 3" xfId="25031"/>
    <cellStyle name="Obliczenia 2 28 56" xfId="25032"/>
    <cellStyle name="Obliczenia 2 28 56 2" xfId="25033"/>
    <cellStyle name="Obliczenia 2 28 56 3" xfId="25034"/>
    <cellStyle name="Obliczenia 2 28 57" xfId="25035"/>
    <cellStyle name="Obliczenia 2 28 58" xfId="25036"/>
    <cellStyle name="Obliczenia 2 28 6" xfId="25037"/>
    <cellStyle name="Obliczenia 2 28 6 2" xfId="25038"/>
    <cellStyle name="Obliczenia 2 28 6 3" xfId="25039"/>
    <cellStyle name="Obliczenia 2 28 6 4" xfId="25040"/>
    <cellStyle name="Obliczenia 2 28 7" xfId="25041"/>
    <cellStyle name="Obliczenia 2 28 7 2" xfId="25042"/>
    <cellStyle name="Obliczenia 2 28 7 3" xfId="25043"/>
    <cellStyle name="Obliczenia 2 28 7 4" xfId="25044"/>
    <cellStyle name="Obliczenia 2 28 8" xfId="25045"/>
    <cellStyle name="Obliczenia 2 28 8 2" xfId="25046"/>
    <cellStyle name="Obliczenia 2 28 8 3" xfId="25047"/>
    <cellStyle name="Obliczenia 2 28 8 4" xfId="25048"/>
    <cellStyle name="Obliczenia 2 28 9" xfId="25049"/>
    <cellStyle name="Obliczenia 2 28 9 2" xfId="25050"/>
    <cellStyle name="Obliczenia 2 28 9 3" xfId="25051"/>
    <cellStyle name="Obliczenia 2 28 9 4" xfId="25052"/>
    <cellStyle name="Obliczenia 2 29" xfId="25053"/>
    <cellStyle name="Obliczenia 2 29 2" xfId="25054"/>
    <cellStyle name="Obliczenia 2 29 3" xfId="25055"/>
    <cellStyle name="Obliczenia 2 29 4" xfId="25056"/>
    <cellStyle name="Obliczenia 2 3" xfId="25057"/>
    <cellStyle name="Obliczenia 2 3 10" xfId="25058"/>
    <cellStyle name="Obliczenia 2 3 10 2" xfId="25059"/>
    <cellStyle name="Obliczenia 2 3 10 3" xfId="25060"/>
    <cellStyle name="Obliczenia 2 3 10 4" xfId="25061"/>
    <cellStyle name="Obliczenia 2 3 11" xfId="25062"/>
    <cellStyle name="Obliczenia 2 3 11 2" xfId="25063"/>
    <cellStyle name="Obliczenia 2 3 11 3" xfId="25064"/>
    <cellStyle name="Obliczenia 2 3 11 4" xfId="25065"/>
    <cellStyle name="Obliczenia 2 3 12" xfId="25066"/>
    <cellStyle name="Obliczenia 2 3 12 2" xfId="25067"/>
    <cellStyle name="Obliczenia 2 3 12 3" xfId="25068"/>
    <cellStyle name="Obliczenia 2 3 12 4" xfId="25069"/>
    <cellStyle name="Obliczenia 2 3 13" xfId="25070"/>
    <cellStyle name="Obliczenia 2 3 13 2" xfId="25071"/>
    <cellStyle name="Obliczenia 2 3 13 3" xfId="25072"/>
    <cellStyle name="Obliczenia 2 3 13 4" xfId="25073"/>
    <cellStyle name="Obliczenia 2 3 14" xfId="25074"/>
    <cellStyle name="Obliczenia 2 3 14 2" xfId="25075"/>
    <cellStyle name="Obliczenia 2 3 14 3" xfId="25076"/>
    <cellStyle name="Obliczenia 2 3 14 4" xfId="25077"/>
    <cellStyle name="Obliczenia 2 3 15" xfId="25078"/>
    <cellStyle name="Obliczenia 2 3 15 2" xfId="25079"/>
    <cellStyle name="Obliczenia 2 3 15 3" xfId="25080"/>
    <cellStyle name="Obliczenia 2 3 15 4" xfId="25081"/>
    <cellStyle name="Obliczenia 2 3 16" xfId="25082"/>
    <cellStyle name="Obliczenia 2 3 16 2" xfId="25083"/>
    <cellStyle name="Obliczenia 2 3 16 3" xfId="25084"/>
    <cellStyle name="Obliczenia 2 3 16 4" xfId="25085"/>
    <cellStyle name="Obliczenia 2 3 17" xfId="25086"/>
    <cellStyle name="Obliczenia 2 3 17 2" xfId="25087"/>
    <cellStyle name="Obliczenia 2 3 17 3" xfId="25088"/>
    <cellStyle name="Obliczenia 2 3 17 4" xfId="25089"/>
    <cellStyle name="Obliczenia 2 3 18" xfId="25090"/>
    <cellStyle name="Obliczenia 2 3 18 2" xfId="25091"/>
    <cellStyle name="Obliczenia 2 3 18 3" xfId="25092"/>
    <cellStyle name="Obliczenia 2 3 18 4" xfId="25093"/>
    <cellStyle name="Obliczenia 2 3 19" xfId="25094"/>
    <cellStyle name="Obliczenia 2 3 19 2" xfId="25095"/>
    <cellStyle name="Obliczenia 2 3 19 3" xfId="25096"/>
    <cellStyle name="Obliczenia 2 3 19 4" xfId="25097"/>
    <cellStyle name="Obliczenia 2 3 2" xfId="25098"/>
    <cellStyle name="Obliczenia 2 3 2 2" xfId="25099"/>
    <cellStyle name="Obliczenia 2 3 2 3" xfId="25100"/>
    <cellStyle name="Obliczenia 2 3 2 4" xfId="25101"/>
    <cellStyle name="Obliczenia 2 3 20" xfId="25102"/>
    <cellStyle name="Obliczenia 2 3 20 2" xfId="25103"/>
    <cellStyle name="Obliczenia 2 3 20 3" xfId="25104"/>
    <cellStyle name="Obliczenia 2 3 20 4" xfId="25105"/>
    <cellStyle name="Obliczenia 2 3 21" xfId="25106"/>
    <cellStyle name="Obliczenia 2 3 21 2" xfId="25107"/>
    <cellStyle name="Obliczenia 2 3 21 3" xfId="25108"/>
    <cellStyle name="Obliczenia 2 3 22" xfId="25109"/>
    <cellStyle name="Obliczenia 2 3 22 2" xfId="25110"/>
    <cellStyle name="Obliczenia 2 3 22 3" xfId="25111"/>
    <cellStyle name="Obliczenia 2 3 23" xfId="25112"/>
    <cellStyle name="Obliczenia 2 3 23 2" xfId="25113"/>
    <cellStyle name="Obliczenia 2 3 23 3" xfId="25114"/>
    <cellStyle name="Obliczenia 2 3 24" xfId="25115"/>
    <cellStyle name="Obliczenia 2 3 24 2" xfId="25116"/>
    <cellStyle name="Obliczenia 2 3 24 3" xfId="25117"/>
    <cellStyle name="Obliczenia 2 3 25" xfId="25118"/>
    <cellStyle name="Obliczenia 2 3 25 2" xfId="25119"/>
    <cellStyle name="Obliczenia 2 3 25 3" xfId="25120"/>
    <cellStyle name="Obliczenia 2 3 26" xfId="25121"/>
    <cellStyle name="Obliczenia 2 3 26 2" xfId="25122"/>
    <cellStyle name="Obliczenia 2 3 26 3" xfId="25123"/>
    <cellStyle name="Obliczenia 2 3 27" xfId="25124"/>
    <cellStyle name="Obliczenia 2 3 27 2" xfId="25125"/>
    <cellStyle name="Obliczenia 2 3 27 3" xfId="25126"/>
    <cellStyle name="Obliczenia 2 3 28" xfId="25127"/>
    <cellStyle name="Obliczenia 2 3 28 2" xfId="25128"/>
    <cellStyle name="Obliczenia 2 3 28 3" xfId="25129"/>
    <cellStyle name="Obliczenia 2 3 29" xfId="25130"/>
    <cellStyle name="Obliczenia 2 3 29 2" xfId="25131"/>
    <cellStyle name="Obliczenia 2 3 29 3" xfId="25132"/>
    <cellStyle name="Obliczenia 2 3 3" xfId="25133"/>
    <cellStyle name="Obliczenia 2 3 3 2" xfId="25134"/>
    <cellStyle name="Obliczenia 2 3 3 3" xfId="25135"/>
    <cellStyle name="Obliczenia 2 3 3 4" xfId="25136"/>
    <cellStyle name="Obliczenia 2 3 30" xfId="25137"/>
    <cellStyle name="Obliczenia 2 3 30 2" xfId="25138"/>
    <cellStyle name="Obliczenia 2 3 30 3" xfId="25139"/>
    <cellStyle name="Obliczenia 2 3 31" xfId="25140"/>
    <cellStyle name="Obliczenia 2 3 31 2" xfId="25141"/>
    <cellStyle name="Obliczenia 2 3 31 3" xfId="25142"/>
    <cellStyle name="Obliczenia 2 3 32" xfId="25143"/>
    <cellStyle name="Obliczenia 2 3 32 2" xfId="25144"/>
    <cellStyle name="Obliczenia 2 3 32 3" xfId="25145"/>
    <cellStyle name="Obliczenia 2 3 33" xfId="25146"/>
    <cellStyle name="Obliczenia 2 3 33 2" xfId="25147"/>
    <cellStyle name="Obliczenia 2 3 33 3" xfId="25148"/>
    <cellStyle name="Obliczenia 2 3 34" xfId="25149"/>
    <cellStyle name="Obliczenia 2 3 34 2" xfId="25150"/>
    <cellStyle name="Obliczenia 2 3 34 3" xfId="25151"/>
    <cellStyle name="Obliczenia 2 3 35" xfId="25152"/>
    <cellStyle name="Obliczenia 2 3 35 2" xfId="25153"/>
    <cellStyle name="Obliczenia 2 3 35 3" xfId="25154"/>
    <cellStyle name="Obliczenia 2 3 36" xfId="25155"/>
    <cellStyle name="Obliczenia 2 3 36 2" xfId="25156"/>
    <cellStyle name="Obliczenia 2 3 36 3" xfId="25157"/>
    <cellStyle name="Obliczenia 2 3 37" xfId="25158"/>
    <cellStyle name="Obliczenia 2 3 37 2" xfId="25159"/>
    <cellStyle name="Obliczenia 2 3 37 3" xfId="25160"/>
    <cellStyle name="Obliczenia 2 3 38" xfId="25161"/>
    <cellStyle name="Obliczenia 2 3 38 2" xfId="25162"/>
    <cellStyle name="Obliczenia 2 3 38 3" xfId="25163"/>
    <cellStyle name="Obliczenia 2 3 39" xfId="25164"/>
    <cellStyle name="Obliczenia 2 3 39 2" xfId="25165"/>
    <cellStyle name="Obliczenia 2 3 39 3" xfId="25166"/>
    <cellStyle name="Obliczenia 2 3 4" xfId="25167"/>
    <cellStyle name="Obliczenia 2 3 4 2" xfId="25168"/>
    <cellStyle name="Obliczenia 2 3 4 3" xfId="25169"/>
    <cellStyle name="Obliczenia 2 3 4 4" xfId="25170"/>
    <cellStyle name="Obliczenia 2 3 40" xfId="25171"/>
    <cellStyle name="Obliczenia 2 3 40 2" xfId="25172"/>
    <cellStyle name="Obliczenia 2 3 40 3" xfId="25173"/>
    <cellStyle name="Obliczenia 2 3 41" xfId="25174"/>
    <cellStyle name="Obliczenia 2 3 41 2" xfId="25175"/>
    <cellStyle name="Obliczenia 2 3 41 3" xfId="25176"/>
    <cellStyle name="Obliczenia 2 3 42" xfId="25177"/>
    <cellStyle name="Obliczenia 2 3 42 2" xfId="25178"/>
    <cellStyle name="Obliczenia 2 3 42 3" xfId="25179"/>
    <cellStyle name="Obliczenia 2 3 43" xfId="25180"/>
    <cellStyle name="Obliczenia 2 3 43 2" xfId="25181"/>
    <cellStyle name="Obliczenia 2 3 43 3" xfId="25182"/>
    <cellStyle name="Obliczenia 2 3 44" xfId="25183"/>
    <cellStyle name="Obliczenia 2 3 44 2" xfId="25184"/>
    <cellStyle name="Obliczenia 2 3 44 3" xfId="25185"/>
    <cellStyle name="Obliczenia 2 3 45" xfId="25186"/>
    <cellStyle name="Obliczenia 2 3 45 2" xfId="25187"/>
    <cellStyle name="Obliczenia 2 3 45 3" xfId="25188"/>
    <cellStyle name="Obliczenia 2 3 46" xfId="25189"/>
    <cellStyle name="Obliczenia 2 3 46 2" xfId="25190"/>
    <cellStyle name="Obliczenia 2 3 46 3" xfId="25191"/>
    <cellStyle name="Obliczenia 2 3 47" xfId="25192"/>
    <cellStyle name="Obliczenia 2 3 47 2" xfId="25193"/>
    <cellStyle name="Obliczenia 2 3 47 3" xfId="25194"/>
    <cellStyle name="Obliczenia 2 3 48" xfId="25195"/>
    <cellStyle name="Obliczenia 2 3 48 2" xfId="25196"/>
    <cellStyle name="Obliczenia 2 3 48 3" xfId="25197"/>
    <cellStyle name="Obliczenia 2 3 49" xfId="25198"/>
    <cellStyle name="Obliczenia 2 3 49 2" xfId="25199"/>
    <cellStyle name="Obliczenia 2 3 49 3" xfId="25200"/>
    <cellStyle name="Obliczenia 2 3 5" xfId="25201"/>
    <cellStyle name="Obliczenia 2 3 5 2" xfId="25202"/>
    <cellStyle name="Obliczenia 2 3 5 3" xfId="25203"/>
    <cellStyle name="Obliczenia 2 3 5 4" xfId="25204"/>
    <cellStyle name="Obliczenia 2 3 50" xfId="25205"/>
    <cellStyle name="Obliczenia 2 3 50 2" xfId="25206"/>
    <cellStyle name="Obliczenia 2 3 50 3" xfId="25207"/>
    <cellStyle name="Obliczenia 2 3 51" xfId="25208"/>
    <cellStyle name="Obliczenia 2 3 51 2" xfId="25209"/>
    <cellStyle name="Obliczenia 2 3 51 3" xfId="25210"/>
    <cellStyle name="Obliczenia 2 3 52" xfId="25211"/>
    <cellStyle name="Obliczenia 2 3 52 2" xfId="25212"/>
    <cellStyle name="Obliczenia 2 3 52 3" xfId="25213"/>
    <cellStyle name="Obliczenia 2 3 53" xfId="25214"/>
    <cellStyle name="Obliczenia 2 3 53 2" xfId="25215"/>
    <cellStyle name="Obliczenia 2 3 53 3" xfId="25216"/>
    <cellStyle name="Obliczenia 2 3 54" xfId="25217"/>
    <cellStyle name="Obliczenia 2 3 54 2" xfId="25218"/>
    <cellStyle name="Obliczenia 2 3 54 3" xfId="25219"/>
    <cellStyle name="Obliczenia 2 3 55" xfId="25220"/>
    <cellStyle name="Obliczenia 2 3 55 2" xfId="25221"/>
    <cellStyle name="Obliczenia 2 3 55 3" xfId="25222"/>
    <cellStyle name="Obliczenia 2 3 56" xfId="25223"/>
    <cellStyle name="Obliczenia 2 3 56 2" xfId="25224"/>
    <cellStyle name="Obliczenia 2 3 56 3" xfId="25225"/>
    <cellStyle name="Obliczenia 2 3 57" xfId="25226"/>
    <cellStyle name="Obliczenia 2 3 58" xfId="25227"/>
    <cellStyle name="Obliczenia 2 3 6" xfId="25228"/>
    <cellStyle name="Obliczenia 2 3 6 2" xfId="25229"/>
    <cellStyle name="Obliczenia 2 3 6 3" xfId="25230"/>
    <cellStyle name="Obliczenia 2 3 6 4" xfId="25231"/>
    <cellStyle name="Obliczenia 2 3 7" xfId="25232"/>
    <cellStyle name="Obliczenia 2 3 7 2" xfId="25233"/>
    <cellStyle name="Obliczenia 2 3 7 3" xfId="25234"/>
    <cellStyle name="Obliczenia 2 3 7 4" xfId="25235"/>
    <cellStyle name="Obliczenia 2 3 8" xfId="25236"/>
    <cellStyle name="Obliczenia 2 3 8 2" xfId="25237"/>
    <cellStyle name="Obliczenia 2 3 8 3" xfId="25238"/>
    <cellStyle name="Obliczenia 2 3 8 4" xfId="25239"/>
    <cellStyle name="Obliczenia 2 3 9" xfId="25240"/>
    <cellStyle name="Obliczenia 2 3 9 2" xfId="25241"/>
    <cellStyle name="Obliczenia 2 3 9 3" xfId="25242"/>
    <cellStyle name="Obliczenia 2 3 9 4" xfId="25243"/>
    <cellStyle name="Obliczenia 2 30" xfId="25244"/>
    <cellStyle name="Obliczenia 2 30 2" xfId="25245"/>
    <cellStyle name="Obliczenia 2 30 3" xfId="25246"/>
    <cellStyle name="Obliczenia 2 30 4" xfId="25247"/>
    <cellStyle name="Obliczenia 2 31" xfId="25248"/>
    <cellStyle name="Obliczenia 2 31 2" xfId="25249"/>
    <cellStyle name="Obliczenia 2 31 3" xfId="25250"/>
    <cellStyle name="Obliczenia 2 31 4" xfId="25251"/>
    <cellStyle name="Obliczenia 2 32" xfId="25252"/>
    <cellStyle name="Obliczenia 2 32 2" xfId="25253"/>
    <cellStyle name="Obliczenia 2 32 3" xfId="25254"/>
    <cellStyle name="Obliczenia 2 32 4" xfId="25255"/>
    <cellStyle name="Obliczenia 2 33" xfId="25256"/>
    <cellStyle name="Obliczenia 2 33 2" xfId="25257"/>
    <cellStyle name="Obliczenia 2 33 3" xfId="25258"/>
    <cellStyle name="Obliczenia 2 33 4" xfId="25259"/>
    <cellStyle name="Obliczenia 2 34" xfId="25260"/>
    <cellStyle name="Obliczenia 2 34 2" xfId="25261"/>
    <cellStyle name="Obliczenia 2 34 3" xfId="25262"/>
    <cellStyle name="Obliczenia 2 34 4" xfId="25263"/>
    <cellStyle name="Obliczenia 2 35" xfId="25264"/>
    <cellStyle name="Obliczenia 2 35 2" xfId="25265"/>
    <cellStyle name="Obliczenia 2 35 3" xfId="25266"/>
    <cellStyle name="Obliczenia 2 35 4" xfId="25267"/>
    <cellStyle name="Obliczenia 2 36" xfId="25268"/>
    <cellStyle name="Obliczenia 2 36 2" xfId="25269"/>
    <cellStyle name="Obliczenia 2 36 3" xfId="25270"/>
    <cellStyle name="Obliczenia 2 36 4" xfId="25271"/>
    <cellStyle name="Obliczenia 2 37" xfId="25272"/>
    <cellStyle name="Obliczenia 2 37 2" xfId="25273"/>
    <cellStyle name="Obliczenia 2 37 3" xfId="25274"/>
    <cellStyle name="Obliczenia 2 37 4" xfId="25275"/>
    <cellStyle name="Obliczenia 2 38" xfId="25276"/>
    <cellStyle name="Obliczenia 2 38 2" xfId="25277"/>
    <cellStyle name="Obliczenia 2 38 3" xfId="25278"/>
    <cellStyle name="Obliczenia 2 38 4" xfId="25279"/>
    <cellStyle name="Obliczenia 2 39" xfId="25280"/>
    <cellStyle name="Obliczenia 2 39 2" xfId="25281"/>
    <cellStyle name="Obliczenia 2 39 3" xfId="25282"/>
    <cellStyle name="Obliczenia 2 39 4" xfId="25283"/>
    <cellStyle name="Obliczenia 2 4" xfId="25284"/>
    <cellStyle name="Obliczenia 2 4 10" xfId="25285"/>
    <cellStyle name="Obliczenia 2 4 10 2" xfId="25286"/>
    <cellStyle name="Obliczenia 2 4 10 3" xfId="25287"/>
    <cellStyle name="Obliczenia 2 4 10 4" xfId="25288"/>
    <cellStyle name="Obliczenia 2 4 11" xfId="25289"/>
    <cellStyle name="Obliczenia 2 4 11 2" xfId="25290"/>
    <cellStyle name="Obliczenia 2 4 11 3" xfId="25291"/>
    <cellStyle name="Obliczenia 2 4 11 4" xfId="25292"/>
    <cellStyle name="Obliczenia 2 4 12" xfId="25293"/>
    <cellStyle name="Obliczenia 2 4 12 2" xfId="25294"/>
    <cellStyle name="Obliczenia 2 4 12 3" xfId="25295"/>
    <cellStyle name="Obliczenia 2 4 12 4" xfId="25296"/>
    <cellStyle name="Obliczenia 2 4 13" xfId="25297"/>
    <cellStyle name="Obliczenia 2 4 13 2" xfId="25298"/>
    <cellStyle name="Obliczenia 2 4 13 3" xfId="25299"/>
    <cellStyle name="Obliczenia 2 4 13 4" xfId="25300"/>
    <cellStyle name="Obliczenia 2 4 14" xfId="25301"/>
    <cellStyle name="Obliczenia 2 4 14 2" xfId="25302"/>
    <cellStyle name="Obliczenia 2 4 14 3" xfId="25303"/>
    <cellStyle name="Obliczenia 2 4 14 4" xfId="25304"/>
    <cellStyle name="Obliczenia 2 4 15" xfId="25305"/>
    <cellStyle name="Obliczenia 2 4 15 2" xfId="25306"/>
    <cellStyle name="Obliczenia 2 4 15 3" xfId="25307"/>
    <cellStyle name="Obliczenia 2 4 15 4" xfId="25308"/>
    <cellStyle name="Obliczenia 2 4 16" xfId="25309"/>
    <cellStyle name="Obliczenia 2 4 16 2" xfId="25310"/>
    <cellStyle name="Obliczenia 2 4 16 3" xfId="25311"/>
    <cellStyle name="Obliczenia 2 4 16 4" xfId="25312"/>
    <cellStyle name="Obliczenia 2 4 17" xfId="25313"/>
    <cellStyle name="Obliczenia 2 4 17 2" xfId="25314"/>
    <cellStyle name="Obliczenia 2 4 17 3" xfId="25315"/>
    <cellStyle name="Obliczenia 2 4 17 4" xfId="25316"/>
    <cellStyle name="Obliczenia 2 4 18" xfId="25317"/>
    <cellStyle name="Obliczenia 2 4 18 2" xfId="25318"/>
    <cellStyle name="Obliczenia 2 4 18 3" xfId="25319"/>
    <cellStyle name="Obliczenia 2 4 18 4" xfId="25320"/>
    <cellStyle name="Obliczenia 2 4 19" xfId="25321"/>
    <cellStyle name="Obliczenia 2 4 19 2" xfId="25322"/>
    <cellStyle name="Obliczenia 2 4 19 3" xfId="25323"/>
    <cellStyle name="Obliczenia 2 4 19 4" xfId="25324"/>
    <cellStyle name="Obliczenia 2 4 2" xfId="25325"/>
    <cellStyle name="Obliczenia 2 4 2 2" xfId="25326"/>
    <cellStyle name="Obliczenia 2 4 2 3" xfId="25327"/>
    <cellStyle name="Obliczenia 2 4 2 4" xfId="25328"/>
    <cellStyle name="Obliczenia 2 4 20" xfId="25329"/>
    <cellStyle name="Obliczenia 2 4 20 2" xfId="25330"/>
    <cellStyle name="Obliczenia 2 4 20 3" xfId="25331"/>
    <cellStyle name="Obliczenia 2 4 20 4" xfId="25332"/>
    <cellStyle name="Obliczenia 2 4 21" xfId="25333"/>
    <cellStyle name="Obliczenia 2 4 21 2" xfId="25334"/>
    <cellStyle name="Obliczenia 2 4 21 3" xfId="25335"/>
    <cellStyle name="Obliczenia 2 4 22" xfId="25336"/>
    <cellStyle name="Obliczenia 2 4 22 2" xfId="25337"/>
    <cellStyle name="Obliczenia 2 4 22 3" xfId="25338"/>
    <cellStyle name="Obliczenia 2 4 23" xfId="25339"/>
    <cellStyle name="Obliczenia 2 4 23 2" xfId="25340"/>
    <cellStyle name="Obliczenia 2 4 23 3" xfId="25341"/>
    <cellStyle name="Obliczenia 2 4 24" xfId="25342"/>
    <cellStyle name="Obliczenia 2 4 24 2" xfId="25343"/>
    <cellStyle name="Obliczenia 2 4 24 3" xfId="25344"/>
    <cellStyle name="Obliczenia 2 4 25" xfId="25345"/>
    <cellStyle name="Obliczenia 2 4 25 2" xfId="25346"/>
    <cellStyle name="Obliczenia 2 4 25 3" xfId="25347"/>
    <cellStyle name="Obliczenia 2 4 26" xfId="25348"/>
    <cellStyle name="Obliczenia 2 4 26 2" xfId="25349"/>
    <cellStyle name="Obliczenia 2 4 26 3" xfId="25350"/>
    <cellStyle name="Obliczenia 2 4 27" xfId="25351"/>
    <cellStyle name="Obliczenia 2 4 27 2" xfId="25352"/>
    <cellStyle name="Obliczenia 2 4 27 3" xfId="25353"/>
    <cellStyle name="Obliczenia 2 4 28" xfId="25354"/>
    <cellStyle name="Obliczenia 2 4 28 2" xfId="25355"/>
    <cellStyle name="Obliczenia 2 4 28 3" xfId="25356"/>
    <cellStyle name="Obliczenia 2 4 29" xfId="25357"/>
    <cellStyle name="Obliczenia 2 4 29 2" xfId="25358"/>
    <cellStyle name="Obliczenia 2 4 29 3" xfId="25359"/>
    <cellStyle name="Obliczenia 2 4 3" xfId="25360"/>
    <cellStyle name="Obliczenia 2 4 3 2" xfId="25361"/>
    <cellStyle name="Obliczenia 2 4 3 3" xfId="25362"/>
    <cellStyle name="Obliczenia 2 4 3 4" xfId="25363"/>
    <cellStyle name="Obliczenia 2 4 30" xfId="25364"/>
    <cellStyle name="Obliczenia 2 4 30 2" xfId="25365"/>
    <cellStyle name="Obliczenia 2 4 30 3" xfId="25366"/>
    <cellStyle name="Obliczenia 2 4 31" xfId="25367"/>
    <cellStyle name="Obliczenia 2 4 31 2" xfId="25368"/>
    <cellStyle name="Obliczenia 2 4 31 3" xfId="25369"/>
    <cellStyle name="Obliczenia 2 4 32" xfId="25370"/>
    <cellStyle name="Obliczenia 2 4 32 2" xfId="25371"/>
    <cellStyle name="Obliczenia 2 4 32 3" xfId="25372"/>
    <cellStyle name="Obliczenia 2 4 33" xfId="25373"/>
    <cellStyle name="Obliczenia 2 4 33 2" xfId="25374"/>
    <cellStyle name="Obliczenia 2 4 33 3" xfId="25375"/>
    <cellStyle name="Obliczenia 2 4 34" xfId="25376"/>
    <cellStyle name="Obliczenia 2 4 34 2" xfId="25377"/>
    <cellStyle name="Obliczenia 2 4 34 3" xfId="25378"/>
    <cellStyle name="Obliczenia 2 4 35" xfId="25379"/>
    <cellStyle name="Obliczenia 2 4 35 2" xfId="25380"/>
    <cellStyle name="Obliczenia 2 4 35 3" xfId="25381"/>
    <cellStyle name="Obliczenia 2 4 36" xfId="25382"/>
    <cellStyle name="Obliczenia 2 4 36 2" xfId="25383"/>
    <cellStyle name="Obliczenia 2 4 36 3" xfId="25384"/>
    <cellStyle name="Obliczenia 2 4 37" xfId="25385"/>
    <cellStyle name="Obliczenia 2 4 37 2" xfId="25386"/>
    <cellStyle name="Obliczenia 2 4 37 3" xfId="25387"/>
    <cellStyle name="Obliczenia 2 4 38" xfId="25388"/>
    <cellStyle name="Obliczenia 2 4 38 2" xfId="25389"/>
    <cellStyle name="Obliczenia 2 4 38 3" xfId="25390"/>
    <cellStyle name="Obliczenia 2 4 39" xfId="25391"/>
    <cellStyle name="Obliczenia 2 4 39 2" xfId="25392"/>
    <cellStyle name="Obliczenia 2 4 39 3" xfId="25393"/>
    <cellStyle name="Obliczenia 2 4 4" xfId="25394"/>
    <cellStyle name="Obliczenia 2 4 4 2" xfId="25395"/>
    <cellStyle name="Obliczenia 2 4 4 3" xfId="25396"/>
    <cellStyle name="Obliczenia 2 4 4 4" xfId="25397"/>
    <cellStyle name="Obliczenia 2 4 40" xfId="25398"/>
    <cellStyle name="Obliczenia 2 4 40 2" xfId="25399"/>
    <cellStyle name="Obliczenia 2 4 40 3" xfId="25400"/>
    <cellStyle name="Obliczenia 2 4 41" xfId="25401"/>
    <cellStyle name="Obliczenia 2 4 41 2" xfId="25402"/>
    <cellStyle name="Obliczenia 2 4 41 3" xfId="25403"/>
    <cellStyle name="Obliczenia 2 4 42" xfId="25404"/>
    <cellStyle name="Obliczenia 2 4 42 2" xfId="25405"/>
    <cellStyle name="Obliczenia 2 4 42 3" xfId="25406"/>
    <cellStyle name="Obliczenia 2 4 43" xfId="25407"/>
    <cellStyle name="Obliczenia 2 4 43 2" xfId="25408"/>
    <cellStyle name="Obliczenia 2 4 43 3" xfId="25409"/>
    <cellStyle name="Obliczenia 2 4 44" xfId="25410"/>
    <cellStyle name="Obliczenia 2 4 44 2" xfId="25411"/>
    <cellStyle name="Obliczenia 2 4 44 3" xfId="25412"/>
    <cellStyle name="Obliczenia 2 4 45" xfId="25413"/>
    <cellStyle name="Obliczenia 2 4 45 2" xfId="25414"/>
    <cellStyle name="Obliczenia 2 4 45 3" xfId="25415"/>
    <cellStyle name="Obliczenia 2 4 46" xfId="25416"/>
    <cellStyle name="Obliczenia 2 4 46 2" xfId="25417"/>
    <cellStyle name="Obliczenia 2 4 46 3" xfId="25418"/>
    <cellStyle name="Obliczenia 2 4 47" xfId="25419"/>
    <cellStyle name="Obliczenia 2 4 47 2" xfId="25420"/>
    <cellStyle name="Obliczenia 2 4 47 3" xfId="25421"/>
    <cellStyle name="Obliczenia 2 4 48" xfId="25422"/>
    <cellStyle name="Obliczenia 2 4 48 2" xfId="25423"/>
    <cellStyle name="Obliczenia 2 4 48 3" xfId="25424"/>
    <cellStyle name="Obliczenia 2 4 49" xfId="25425"/>
    <cellStyle name="Obliczenia 2 4 49 2" xfId="25426"/>
    <cellStyle name="Obliczenia 2 4 49 3" xfId="25427"/>
    <cellStyle name="Obliczenia 2 4 5" xfId="25428"/>
    <cellStyle name="Obliczenia 2 4 5 2" xfId="25429"/>
    <cellStyle name="Obliczenia 2 4 5 3" xfId="25430"/>
    <cellStyle name="Obliczenia 2 4 5 4" xfId="25431"/>
    <cellStyle name="Obliczenia 2 4 50" xfId="25432"/>
    <cellStyle name="Obliczenia 2 4 50 2" xfId="25433"/>
    <cellStyle name="Obliczenia 2 4 50 3" xfId="25434"/>
    <cellStyle name="Obliczenia 2 4 51" xfId="25435"/>
    <cellStyle name="Obliczenia 2 4 51 2" xfId="25436"/>
    <cellStyle name="Obliczenia 2 4 51 3" xfId="25437"/>
    <cellStyle name="Obliczenia 2 4 52" xfId="25438"/>
    <cellStyle name="Obliczenia 2 4 52 2" xfId="25439"/>
    <cellStyle name="Obliczenia 2 4 52 3" xfId="25440"/>
    <cellStyle name="Obliczenia 2 4 53" xfId="25441"/>
    <cellStyle name="Obliczenia 2 4 53 2" xfId="25442"/>
    <cellStyle name="Obliczenia 2 4 53 3" xfId="25443"/>
    <cellStyle name="Obliczenia 2 4 54" xfId="25444"/>
    <cellStyle name="Obliczenia 2 4 54 2" xfId="25445"/>
    <cellStyle name="Obliczenia 2 4 54 3" xfId="25446"/>
    <cellStyle name="Obliczenia 2 4 55" xfId="25447"/>
    <cellStyle name="Obliczenia 2 4 55 2" xfId="25448"/>
    <cellStyle name="Obliczenia 2 4 55 3" xfId="25449"/>
    <cellStyle name="Obliczenia 2 4 56" xfId="25450"/>
    <cellStyle name="Obliczenia 2 4 56 2" xfId="25451"/>
    <cellStyle name="Obliczenia 2 4 56 3" xfId="25452"/>
    <cellStyle name="Obliczenia 2 4 57" xfId="25453"/>
    <cellStyle name="Obliczenia 2 4 58" xfId="25454"/>
    <cellStyle name="Obliczenia 2 4 6" xfId="25455"/>
    <cellStyle name="Obliczenia 2 4 6 2" xfId="25456"/>
    <cellStyle name="Obliczenia 2 4 6 3" xfId="25457"/>
    <cellStyle name="Obliczenia 2 4 6 4" xfId="25458"/>
    <cellStyle name="Obliczenia 2 4 7" xfId="25459"/>
    <cellStyle name="Obliczenia 2 4 7 2" xfId="25460"/>
    <cellStyle name="Obliczenia 2 4 7 3" xfId="25461"/>
    <cellStyle name="Obliczenia 2 4 7 4" xfId="25462"/>
    <cellStyle name="Obliczenia 2 4 8" xfId="25463"/>
    <cellStyle name="Obliczenia 2 4 8 2" xfId="25464"/>
    <cellStyle name="Obliczenia 2 4 8 3" xfId="25465"/>
    <cellStyle name="Obliczenia 2 4 8 4" xfId="25466"/>
    <cellStyle name="Obliczenia 2 4 9" xfId="25467"/>
    <cellStyle name="Obliczenia 2 4 9 2" xfId="25468"/>
    <cellStyle name="Obliczenia 2 4 9 3" xfId="25469"/>
    <cellStyle name="Obliczenia 2 4 9 4" xfId="25470"/>
    <cellStyle name="Obliczenia 2 40" xfId="25471"/>
    <cellStyle name="Obliczenia 2 40 2" xfId="25472"/>
    <cellStyle name="Obliczenia 2 40 3" xfId="25473"/>
    <cellStyle name="Obliczenia 2 40 4" xfId="25474"/>
    <cellStyle name="Obliczenia 2 41" xfId="25475"/>
    <cellStyle name="Obliczenia 2 41 2" xfId="25476"/>
    <cellStyle name="Obliczenia 2 41 3" xfId="25477"/>
    <cellStyle name="Obliczenia 2 41 4" xfId="25478"/>
    <cellStyle name="Obliczenia 2 42" xfId="25479"/>
    <cellStyle name="Obliczenia 2 42 2" xfId="25480"/>
    <cellStyle name="Obliczenia 2 42 3" xfId="25481"/>
    <cellStyle name="Obliczenia 2 42 4" xfId="25482"/>
    <cellStyle name="Obliczenia 2 43" xfId="25483"/>
    <cellStyle name="Obliczenia 2 43 2" xfId="25484"/>
    <cellStyle name="Obliczenia 2 43 3" xfId="25485"/>
    <cellStyle name="Obliczenia 2 43 4" xfId="25486"/>
    <cellStyle name="Obliczenia 2 44" xfId="25487"/>
    <cellStyle name="Obliczenia 2 44 2" xfId="25488"/>
    <cellStyle name="Obliczenia 2 44 3" xfId="25489"/>
    <cellStyle name="Obliczenia 2 44 4" xfId="25490"/>
    <cellStyle name="Obliczenia 2 45" xfId="25491"/>
    <cellStyle name="Obliczenia 2 45 2" xfId="25492"/>
    <cellStyle name="Obliczenia 2 45 3" xfId="25493"/>
    <cellStyle name="Obliczenia 2 45 4" xfId="25494"/>
    <cellStyle name="Obliczenia 2 46" xfId="25495"/>
    <cellStyle name="Obliczenia 2 46 2" xfId="25496"/>
    <cellStyle name="Obliczenia 2 46 3" xfId="25497"/>
    <cellStyle name="Obliczenia 2 46 4" xfId="25498"/>
    <cellStyle name="Obliczenia 2 47" xfId="25499"/>
    <cellStyle name="Obliczenia 2 47 2" xfId="25500"/>
    <cellStyle name="Obliczenia 2 47 3" xfId="25501"/>
    <cellStyle name="Obliczenia 2 47 4" xfId="25502"/>
    <cellStyle name="Obliczenia 2 48" xfId="25503"/>
    <cellStyle name="Obliczenia 2 48 2" xfId="25504"/>
    <cellStyle name="Obliczenia 2 48 3" xfId="25505"/>
    <cellStyle name="Obliczenia 2 48 4" xfId="25506"/>
    <cellStyle name="Obliczenia 2 49" xfId="25507"/>
    <cellStyle name="Obliczenia 2 49 2" xfId="25508"/>
    <cellStyle name="Obliczenia 2 49 3" xfId="25509"/>
    <cellStyle name="Obliczenia 2 49 4" xfId="25510"/>
    <cellStyle name="Obliczenia 2 5" xfId="25511"/>
    <cellStyle name="Obliczenia 2 5 10" xfId="25512"/>
    <cellStyle name="Obliczenia 2 5 10 2" xfId="25513"/>
    <cellStyle name="Obliczenia 2 5 10 3" xfId="25514"/>
    <cellStyle name="Obliczenia 2 5 10 4" xfId="25515"/>
    <cellStyle name="Obliczenia 2 5 11" xfId="25516"/>
    <cellStyle name="Obliczenia 2 5 11 2" xfId="25517"/>
    <cellStyle name="Obliczenia 2 5 11 3" xfId="25518"/>
    <cellStyle name="Obliczenia 2 5 11 4" xfId="25519"/>
    <cellStyle name="Obliczenia 2 5 12" xfId="25520"/>
    <cellStyle name="Obliczenia 2 5 12 2" xfId="25521"/>
    <cellStyle name="Obliczenia 2 5 12 3" xfId="25522"/>
    <cellStyle name="Obliczenia 2 5 12 4" xfId="25523"/>
    <cellStyle name="Obliczenia 2 5 13" xfId="25524"/>
    <cellStyle name="Obliczenia 2 5 13 2" xfId="25525"/>
    <cellStyle name="Obliczenia 2 5 13 3" xfId="25526"/>
    <cellStyle name="Obliczenia 2 5 13 4" xfId="25527"/>
    <cellStyle name="Obliczenia 2 5 14" xfId="25528"/>
    <cellStyle name="Obliczenia 2 5 14 2" xfId="25529"/>
    <cellStyle name="Obliczenia 2 5 14 3" xfId="25530"/>
    <cellStyle name="Obliczenia 2 5 14 4" xfId="25531"/>
    <cellStyle name="Obliczenia 2 5 15" xfId="25532"/>
    <cellStyle name="Obliczenia 2 5 15 2" xfId="25533"/>
    <cellStyle name="Obliczenia 2 5 15 3" xfId="25534"/>
    <cellStyle name="Obliczenia 2 5 15 4" xfId="25535"/>
    <cellStyle name="Obliczenia 2 5 16" xfId="25536"/>
    <cellStyle name="Obliczenia 2 5 16 2" xfId="25537"/>
    <cellStyle name="Obliczenia 2 5 16 3" xfId="25538"/>
    <cellStyle name="Obliczenia 2 5 16 4" xfId="25539"/>
    <cellStyle name="Obliczenia 2 5 17" xfId="25540"/>
    <cellStyle name="Obliczenia 2 5 17 2" xfId="25541"/>
    <cellStyle name="Obliczenia 2 5 17 3" xfId="25542"/>
    <cellStyle name="Obliczenia 2 5 17 4" xfId="25543"/>
    <cellStyle name="Obliczenia 2 5 18" xfId="25544"/>
    <cellStyle name="Obliczenia 2 5 18 2" xfId="25545"/>
    <cellStyle name="Obliczenia 2 5 18 3" xfId="25546"/>
    <cellStyle name="Obliczenia 2 5 18 4" xfId="25547"/>
    <cellStyle name="Obliczenia 2 5 19" xfId="25548"/>
    <cellStyle name="Obliczenia 2 5 19 2" xfId="25549"/>
    <cellStyle name="Obliczenia 2 5 19 3" xfId="25550"/>
    <cellStyle name="Obliczenia 2 5 19 4" xfId="25551"/>
    <cellStyle name="Obliczenia 2 5 2" xfId="25552"/>
    <cellStyle name="Obliczenia 2 5 2 2" xfId="25553"/>
    <cellStyle name="Obliczenia 2 5 2 3" xfId="25554"/>
    <cellStyle name="Obliczenia 2 5 2 4" xfId="25555"/>
    <cellStyle name="Obliczenia 2 5 20" xfId="25556"/>
    <cellStyle name="Obliczenia 2 5 20 2" xfId="25557"/>
    <cellStyle name="Obliczenia 2 5 20 3" xfId="25558"/>
    <cellStyle name="Obliczenia 2 5 20 4" xfId="25559"/>
    <cellStyle name="Obliczenia 2 5 21" xfId="25560"/>
    <cellStyle name="Obliczenia 2 5 21 2" xfId="25561"/>
    <cellStyle name="Obliczenia 2 5 21 3" xfId="25562"/>
    <cellStyle name="Obliczenia 2 5 22" xfId="25563"/>
    <cellStyle name="Obliczenia 2 5 22 2" xfId="25564"/>
    <cellStyle name="Obliczenia 2 5 22 3" xfId="25565"/>
    <cellStyle name="Obliczenia 2 5 23" xfId="25566"/>
    <cellStyle name="Obliczenia 2 5 23 2" xfId="25567"/>
    <cellStyle name="Obliczenia 2 5 23 3" xfId="25568"/>
    <cellStyle name="Obliczenia 2 5 24" xfId="25569"/>
    <cellStyle name="Obliczenia 2 5 24 2" xfId="25570"/>
    <cellStyle name="Obliczenia 2 5 24 3" xfId="25571"/>
    <cellStyle name="Obliczenia 2 5 25" xfId="25572"/>
    <cellStyle name="Obliczenia 2 5 25 2" xfId="25573"/>
    <cellStyle name="Obliczenia 2 5 25 3" xfId="25574"/>
    <cellStyle name="Obliczenia 2 5 26" xfId="25575"/>
    <cellStyle name="Obliczenia 2 5 26 2" xfId="25576"/>
    <cellStyle name="Obliczenia 2 5 26 3" xfId="25577"/>
    <cellStyle name="Obliczenia 2 5 27" xfId="25578"/>
    <cellStyle name="Obliczenia 2 5 27 2" xfId="25579"/>
    <cellStyle name="Obliczenia 2 5 27 3" xfId="25580"/>
    <cellStyle name="Obliczenia 2 5 28" xfId="25581"/>
    <cellStyle name="Obliczenia 2 5 28 2" xfId="25582"/>
    <cellStyle name="Obliczenia 2 5 28 3" xfId="25583"/>
    <cellStyle name="Obliczenia 2 5 29" xfId="25584"/>
    <cellStyle name="Obliczenia 2 5 29 2" xfId="25585"/>
    <cellStyle name="Obliczenia 2 5 29 3" xfId="25586"/>
    <cellStyle name="Obliczenia 2 5 3" xfId="25587"/>
    <cellStyle name="Obliczenia 2 5 3 2" xfId="25588"/>
    <cellStyle name="Obliczenia 2 5 3 3" xfId="25589"/>
    <cellStyle name="Obliczenia 2 5 3 4" xfId="25590"/>
    <cellStyle name="Obliczenia 2 5 30" xfId="25591"/>
    <cellStyle name="Obliczenia 2 5 30 2" xfId="25592"/>
    <cellStyle name="Obliczenia 2 5 30 3" xfId="25593"/>
    <cellStyle name="Obliczenia 2 5 31" xfId="25594"/>
    <cellStyle name="Obliczenia 2 5 31 2" xfId="25595"/>
    <cellStyle name="Obliczenia 2 5 31 3" xfId="25596"/>
    <cellStyle name="Obliczenia 2 5 32" xfId="25597"/>
    <cellStyle name="Obliczenia 2 5 32 2" xfId="25598"/>
    <cellStyle name="Obliczenia 2 5 32 3" xfId="25599"/>
    <cellStyle name="Obliczenia 2 5 33" xfId="25600"/>
    <cellStyle name="Obliczenia 2 5 33 2" xfId="25601"/>
    <cellStyle name="Obliczenia 2 5 33 3" xfId="25602"/>
    <cellStyle name="Obliczenia 2 5 34" xfId="25603"/>
    <cellStyle name="Obliczenia 2 5 34 2" xfId="25604"/>
    <cellStyle name="Obliczenia 2 5 34 3" xfId="25605"/>
    <cellStyle name="Obliczenia 2 5 35" xfId="25606"/>
    <cellStyle name="Obliczenia 2 5 35 2" xfId="25607"/>
    <cellStyle name="Obliczenia 2 5 35 3" xfId="25608"/>
    <cellStyle name="Obliczenia 2 5 36" xfId="25609"/>
    <cellStyle name="Obliczenia 2 5 36 2" xfId="25610"/>
    <cellStyle name="Obliczenia 2 5 36 3" xfId="25611"/>
    <cellStyle name="Obliczenia 2 5 37" xfId="25612"/>
    <cellStyle name="Obliczenia 2 5 37 2" xfId="25613"/>
    <cellStyle name="Obliczenia 2 5 37 3" xfId="25614"/>
    <cellStyle name="Obliczenia 2 5 38" xfId="25615"/>
    <cellStyle name="Obliczenia 2 5 38 2" xfId="25616"/>
    <cellStyle name="Obliczenia 2 5 38 3" xfId="25617"/>
    <cellStyle name="Obliczenia 2 5 39" xfId="25618"/>
    <cellStyle name="Obliczenia 2 5 39 2" xfId="25619"/>
    <cellStyle name="Obliczenia 2 5 39 3" xfId="25620"/>
    <cellStyle name="Obliczenia 2 5 4" xfId="25621"/>
    <cellStyle name="Obliczenia 2 5 4 2" xfId="25622"/>
    <cellStyle name="Obliczenia 2 5 4 3" xfId="25623"/>
    <cellStyle name="Obliczenia 2 5 4 4" xfId="25624"/>
    <cellStyle name="Obliczenia 2 5 40" xfId="25625"/>
    <cellStyle name="Obliczenia 2 5 40 2" xfId="25626"/>
    <cellStyle name="Obliczenia 2 5 40 3" xfId="25627"/>
    <cellStyle name="Obliczenia 2 5 41" xfId="25628"/>
    <cellStyle name="Obliczenia 2 5 41 2" xfId="25629"/>
    <cellStyle name="Obliczenia 2 5 41 3" xfId="25630"/>
    <cellStyle name="Obliczenia 2 5 42" xfId="25631"/>
    <cellStyle name="Obliczenia 2 5 42 2" xfId="25632"/>
    <cellStyle name="Obliczenia 2 5 42 3" xfId="25633"/>
    <cellStyle name="Obliczenia 2 5 43" xfId="25634"/>
    <cellStyle name="Obliczenia 2 5 43 2" xfId="25635"/>
    <cellStyle name="Obliczenia 2 5 43 3" xfId="25636"/>
    <cellStyle name="Obliczenia 2 5 44" xfId="25637"/>
    <cellStyle name="Obliczenia 2 5 44 2" xfId="25638"/>
    <cellStyle name="Obliczenia 2 5 44 3" xfId="25639"/>
    <cellStyle name="Obliczenia 2 5 45" xfId="25640"/>
    <cellStyle name="Obliczenia 2 5 45 2" xfId="25641"/>
    <cellStyle name="Obliczenia 2 5 45 3" xfId="25642"/>
    <cellStyle name="Obliczenia 2 5 46" xfId="25643"/>
    <cellStyle name="Obliczenia 2 5 46 2" xfId="25644"/>
    <cellStyle name="Obliczenia 2 5 46 3" xfId="25645"/>
    <cellStyle name="Obliczenia 2 5 47" xfId="25646"/>
    <cellStyle name="Obliczenia 2 5 47 2" xfId="25647"/>
    <cellStyle name="Obliczenia 2 5 47 3" xfId="25648"/>
    <cellStyle name="Obliczenia 2 5 48" xfId="25649"/>
    <cellStyle name="Obliczenia 2 5 48 2" xfId="25650"/>
    <cellStyle name="Obliczenia 2 5 48 3" xfId="25651"/>
    <cellStyle name="Obliczenia 2 5 49" xfId="25652"/>
    <cellStyle name="Obliczenia 2 5 49 2" xfId="25653"/>
    <cellStyle name="Obliczenia 2 5 49 3" xfId="25654"/>
    <cellStyle name="Obliczenia 2 5 5" xfId="25655"/>
    <cellStyle name="Obliczenia 2 5 5 2" xfId="25656"/>
    <cellStyle name="Obliczenia 2 5 5 3" xfId="25657"/>
    <cellStyle name="Obliczenia 2 5 5 4" xfId="25658"/>
    <cellStyle name="Obliczenia 2 5 50" xfId="25659"/>
    <cellStyle name="Obliczenia 2 5 50 2" xfId="25660"/>
    <cellStyle name="Obliczenia 2 5 50 3" xfId="25661"/>
    <cellStyle name="Obliczenia 2 5 51" xfId="25662"/>
    <cellStyle name="Obliczenia 2 5 51 2" xfId="25663"/>
    <cellStyle name="Obliczenia 2 5 51 3" xfId="25664"/>
    <cellStyle name="Obliczenia 2 5 52" xfId="25665"/>
    <cellStyle name="Obliczenia 2 5 52 2" xfId="25666"/>
    <cellStyle name="Obliczenia 2 5 52 3" xfId="25667"/>
    <cellStyle name="Obliczenia 2 5 53" xfId="25668"/>
    <cellStyle name="Obliczenia 2 5 53 2" xfId="25669"/>
    <cellStyle name="Obliczenia 2 5 53 3" xfId="25670"/>
    <cellStyle name="Obliczenia 2 5 54" xfId="25671"/>
    <cellStyle name="Obliczenia 2 5 54 2" xfId="25672"/>
    <cellStyle name="Obliczenia 2 5 54 3" xfId="25673"/>
    <cellStyle name="Obliczenia 2 5 55" xfId="25674"/>
    <cellStyle name="Obliczenia 2 5 55 2" xfId="25675"/>
    <cellStyle name="Obliczenia 2 5 55 3" xfId="25676"/>
    <cellStyle name="Obliczenia 2 5 56" xfId="25677"/>
    <cellStyle name="Obliczenia 2 5 56 2" xfId="25678"/>
    <cellStyle name="Obliczenia 2 5 56 3" xfId="25679"/>
    <cellStyle name="Obliczenia 2 5 57" xfId="25680"/>
    <cellStyle name="Obliczenia 2 5 58" xfId="25681"/>
    <cellStyle name="Obliczenia 2 5 6" xfId="25682"/>
    <cellStyle name="Obliczenia 2 5 6 2" xfId="25683"/>
    <cellStyle name="Obliczenia 2 5 6 3" xfId="25684"/>
    <cellStyle name="Obliczenia 2 5 6 4" xfId="25685"/>
    <cellStyle name="Obliczenia 2 5 7" xfId="25686"/>
    <cellStyle name="Obliczenia 2 5 7 2" xfId="25687"/>
    <cellStyle name="Obliczenia 2 5 7 3" xfId="25688"/>
    <cellStyle name="Obliczenia 2 5 7 4" xfId="25689"/>
    <cellStyle name="Obliczenia 2 5 8" xfId="25690"/>
    <cellStyle name="Obliczenia 2 5 8 2" xfId="25691"/>
    <cellStyle name="Obliczenia 2 5 8 3" xfId="25692"/>
    <cellStyle name="Obliczenia 2 5 8 4" xfId="25693"/>
    <cellStyle name="Obliczenia 2 5 9" xfId="25694"/>
    <cellStyle name="Obliczenia 2 5 9 2" xfId="25695"/>
    <cellStyle name="Obliczenia 2 5 9 3" xfId="25696"/>
    <cellStyle name="Obliczenia 2 5 9 4" xfId="25697"/>
    <cellStyle name="Obliczenia 2 50" xfId="25698"/>
    <cellStyle name="Obliczenia 2 50 2" xfId="25699"/>
    <cellStyle name="Obliczenia 2 50 3" xfId="25700"/>
    <cellStyle name="Obliczenia 2 50 4" xfId="25701"/>
    <cellStyle name="Obliczenia 2 51" xfId="25702"/>
    <cellStyle name="Obliczenia 2 51 2" xfId="25703"/>
    <cellStyle name="Obliczenia 2 51 3" xfId="25704"/>
    <cellStyle name="Obliczenia 2 51 4" xfId="25705"/>
    <cellStyle name="Obliczenia 2 52" xfId="25706"/>
    <cellStyle name="Obliczenia 2 52 2" xfId="25707"/>
    <cellStyle name="Obliczenia 2 52 3" xfId="25708"/>
    <cellStyle name="Obliczenia 2 52 4" xfId="25709"/>
    <cellStyle name="Obliczenia 2 53" xfId="25710"/>
    <cellStyle name="Obliczenia 2 53 2" xfId="25711"/>
    <cellStyle name="Obliczenia 2 53 3" xfId="25712"/>
    <cellStyle name="Obliczenia 2 53 4" xfId="25713"/>
    <cellStyle name="Obliczenia 2 54" xfId="25714"/>
    <cellStyle name="Obliczenia 2 54 2" xfId="25715"/>
    <cellStyle name="Obliczenia 2 54 3" xfId="25716"/>
    <cellStyle name="Obliczenia 2 54 4" xfId="25717"/>
    <cellStyle name="Obliczenia 2 55" xfId="25718"/>
    <cellStyle name="Obliczenia 2 55 2" xfId="25719"/>
    <cellStyle name="Obliczenia 2 55 3" xfId="25720"/>
    <cellStyle name="Obliczenia 2 55 4" xfId="25721"/>
    <cellStyle name="Obliczenia 2 56" xfId="25722"/>
    <cellStyle name="Obliczenia 2 56 2" xfId="25723"/>
    <cellStyle name="Obliczenia 2 56 3" xfId="25724"/>
    <cellStyle name="Obliczenia 2 56 4" xfId="25725"/>
    <cellStyle name="Obliczenia 2 57" xfId="25726"/>
    <cellStyle name="Obliczenia 2 57 2" xfId="25727"/>
    <cellStyle name="Obliczenia 2 57 3" xfId="25728"/>
    <cellStyle name="Obliczenia 2 57 4" xfId="25729"/>
    <cellStyle name="Obliczenia 2 58" xfId="25730"/>
    <cellStyle name="Obliczenia 2 58 2" xfId="25731"/>
    <cellStyle name="Obliczenia 2 58 3" xfId="25732"/>
    <cellStyle name="Obliczenia 2 58 4" xfId="25733"/>
    <cellStyle name="Obliczenia 2 59" xfId="25734"/>
    <cellStyle name="Obliczenia 2 59 2" xfId="25735"/>
    <cellStyle name="Obliczenia 2 59 3" xfId="25736"/>
    <cellStyle name="Obliczenia 2 59 4" xfId="25737"/>
    <cellStyle name="Obliczenia 2 6" xfId="25738"/>
    <cellStyle name="Obliczenia 2 6 10" xfId="25739"/>
    <cellStyle name="Obliczenia 2 6 10 2" xfId="25740"/>
    <cellStyle name="Obliczenia 2 6 10 3" xfId="25741"/>
    <cellStyle name="Obliczenia 2 6 10 4" xfId="25742"/>
    <cellStyle name="Obliczenia 2 6 11" xfId="25743"/>
    <cellStyle name="Obliczenia 2 6 11 2" xfId="25744"/>
    <cellStyle name="Obliczenia 2 6 11 3" xfId="25745"/>
    <cellStyle name="Obliczenia 2 6 11 4" xfId="25746"/>
    <cellStyle name="Obliczenia 2 6 12" xfId="25747"/>
    <cellStyle name="Obliczenia 2 6 12 2" xfId="25748"/>
    <cellStyle name="Obliczenia 2 6 12 3" xfId="25749"/>
    <cellStyle name="Obliczenia 2 6 12 4" xfId="25750"/>
    <cellStyle name="Obliczenia 2 6 13" xfId="25751"/>
    <cellStyle name="Obliczenia 2 6 13 2" xfId="25752"/>
    <cellStyle name="Obliczenia 2 6 13 3" xfId="25753"/>
    <cellStyle name="Obliczenia 2 6 13 4" xfId="25754"/>
    <cellStyle name="Obliczenia 2 6 14" xfId="25755"/>
    <cellStyle name="Obliczenia 2 6 14 2" xfId="25756"/>
    <cellStyle name="Obliczenia 2 6 14 3" xfId="25757"/>
    <cellStyle name="Obliczenia 2 6 14 4" xfId="25758"/>
    <cellStyle name="Obliczenia 2 6 15" xfId="25759"/>
    <cellStyle name="Obliczenia 2 6 15 2" xfId="25760"/>
    <cellStyle name="Obliczenia 2 6 15 3" xfId="25761"/>
    <cellStyle name="Obliczenia 2 6 15 4" xfId="25762"/>
    <cellStyle name="Obliczenia 2 6 16" xfId="25763"/>
    <cellStyle name="Obliczenia 2 6 16 2" xfId="25764"/>
    <cellStyle name="Obliczenia 2 6 16 3" xfId="25765"/>
    <cellStyle name="Obliczenia 2 6 16 4" xfId="25766"/>
    <cellStyle name="Obliczenia 2 6 17" xfId="25767"/>
    <cellStyle name="Obliczenia 2 6 17 2" xfId="25768"/>
    <cellStyle name="Obliczenia 2 6 17 3" xfId="25769"/>
    <cellStyle name="Obliczenia 2 6 17 4" xfId="25770"/>
    <cellStyle name="Obliczenia 2 6 18" xfId="25771"/>
    <cellStyle name="Obliczenia 2 6 18 2" xfId="25772"/>
    <cellStyle name="Obliczenia 2 6 18 3" xfId="25773"/>
    <cellStyle name="Obliczenia 2 6 18 4" xfId="25774"/>
    <cellStyle name="Obliczenia 2 6 19" xfId="25775"/>
    <cellStyle name="Obliczenia 2 6 19 2" xfId="25776"/>
    <cellStyle name="Obliczenia 2 6 19 3" xfId="25777"/>
    <cellStyle name="Obliczenia 2 6 19 4" xfId="25778"/>
    <cellStyle name="Obliczenia 2 6 2" xfId="25779"/>
    <cellStyle name="Obliczenia 2 6 2 2" xfId="25780"/>
    <cellStyle name="Obliczenia 2 6 2 3" xfId="25781"/>
    <cellStyle name="Obliczenia 2 6 2 4" xfId="25782"/>
    <cellStyle name="Obliczenia 2 6 20" xfId="25783"/>
    <cellStyle name="Obliczenia 2 6 20 2" xfId="25784"/>
    <cellStyle name="Obliczenia 2 6 20 3" xfId="25785"/>
    <cellStyle name="Obliczenia 2 6 20 4" xfId="25786"/>
    <cellStyle name="Obliczenia 2 6 21" xfId="25787"/>
    <cellStyle name="Obliczenia 2 6 21 2" xfId="25788"/>
    <cellStyle name="Obliczenia 2 6 21 3" xfId="25789"/>
    <cellStyle name="Obliczenia 2 6 22" xfId="25790"/>
    <cellStyle name="Obliczenia 2 6 22 2" xfId="25791"/>
    <cellStyle name="Obliczenia 2 6 22 3" xfId="25792"/>
    <cellStyle name="Obliczenia 2 6 23" xfId="25793"/>
    <cellStyle name="Obliczenia 2 6 23 2" xfId="25794"/>
    <cellStyle name="Obliczenia 2 6 23 3" xfId="25795"/>
    <cellStyle name="Obliczenia 2 6 24" xfId="25796"/>
    <cellStyle name="Obliczenia 2 6 24 2" xfId="25797"/>
    <cellStyle name="Obliczenia 2 6 24 3" xfId="25798"/>
    <cellStyle name="Obliczenia 2 6 25" xfId="25799"/>
    <cellStyle name="Obliczenia 2 6 25 2" xfId="25800"/>
    <cellStyle name="Obliczenia 2 6 25 3" xfId="25801"/>
    <cellStyle name="Obliczenia 2 6 26" xfId="25802"/>
    <cellStyle name="Obliczenia 2 6 26 2" xfId="25803"/>
    <cellStyle name="Obliczenia 2 6 26 3" xfId="25804"/>
    <cellStyle name="Obliczenia 2 6 27" xfId="25805"/>
    <cellStyle name="Obliczenia 2 6 27 2" xfId="25806"/>
    <cellStyle name="Obliczenia 2 6 27 3" xfId="25807"/>
    <cellStyle name="Obliczenia 2 6 28" xfId="25808"/>
    <cellStyle name="Obliczenia 2 6 28 2" xfId="25809"/>
    <cellStyle name="Obliczenia 2 6 28 3" xfId="25810"/>
    <cellStyle name="Obliczenia 2 6 29" xfId="25811"/>
    <cellStyle name="Obliczenia 2 6 29 2" xfId="25812"/>
    <cellStyle name="Obliczenia 2 6 29 3" xfId="25813"/>
    <cellStyle name="Obliczenia 2 6 3" xfId="25814"/>
    <cellStyle name="Obliczenia 2 6 3 2" xfId="25815"/>
    <cellStyle name="Obliczenia 2 6 3 3" xfId="25816"/>
    <cellStyle name="Obliczenia 2 6 3 4" xfId="25817"/>
    <cellStyle name="Obliczenia 2 6 30" xfId="25818"/>
    <cellStyle name="Obliczenia 2 6 30 2" xfId="25819"/>
    <cellStyle name="Obliczenia 2 6 30 3" xfId="25820"/>
    <cellStyle name="Obliczenia 2 6 31" xfId="25821"/>
    <cellStyle name="Obliczenia 2 6 31 2" xfId="25822"/>
    <cellStyle name="Obliczenia 2 6 31 3" xfId="25823"/>
    <cellStyle name="Obliczenia 2 6 32" xfId="25824"/>
    <cellStyle name="Obliczenia 2 6 32 2" xfId="25825"/>
    <cellStyle name="Obliczenia 2 6 32 3" xfId="25826"/>
    <cellStyle name="Obliczenia 2 6 33" xfId="25827"/>
    <cellStyle name="Obliczenia 2 6 33 2" xfId="25828"/>
    <cellStyle name="Obliczenia 2 6 33 3" xfId="25829"/>
    <cellStyle name="Obliczenia 2 6 34" xfId="25830"/>
    <cellStyle name="Obliczenia 2 6 34 2" xfId="25831"/>
    <cellStyle name="Obliczenia 2 6 34 3" xfId="25832"/>
    <cellStyle name="Obliczenia 2 6 35" xfId="25833"/>
    <cellStyle name="Obliczenia 2 6 35 2" xfId="25834"/>
    <cellStyle name="Obliczenia 2 6 35 3" xfId="25835"/>
    <cellStyle name="Obliczenia 2 6 36" xfId="25836"/>
    <cellStyle name="Obliczenia 2 6 36 2" xfId="25837"/>
    <cellStyle name="Obliczenia 2 6 36 3" xfId="25838"/>
    <cellStyle name="Obliczenia 2 6 37" xfId="25839"/>
    <cellStyle name="Obliczenia 2 6 37 2" xfId="25840"/>
    <cellStyle name="Obliczenia 2 6 37 3" xfId="25841"/>
    <cellStyle name="Obliczenia 2 6 38" xfId="25842"/>
    <cellStyle name="Obliczenia 2 6 38 2" xfId="25843"/>
    <cellStyle name="Obliczenia 2 6 38 3" xfId="25844"/>
    <cellStyle name="Obliczenia 2 6 39" xfId="25845"/>
    <cellStyle name="Obliczenia 2 6 39 2" xfId="25846"/>
    <cellStyle name="Obliczenia 2 6 39 3" xfId="25847"/>
    <cellStyle name="Obliczenia 2 6 4" xfId="25848"/>
    <cellStyle name="Obliczenia 2 6 4 2" xfId="25849"/>
    <cellStyle name="Obliczenia 2 6 4 3" xfId="25850"/>
    <cellStyle name="Obliczenia 2 6 4 4" xfId="25851"/>
    <cellStyle name="Obliczenia 2 6 40" xfId="25852"/>
    <cellStyle name="Obliczenia 2 6 40 2" xfId="25853"/>
    <cellStyle name="Obliczenia 2 6 40 3" xfId="25854"/>
    <cellStyle name="Obliczenia 2 6 41" xfId="25855"/>
    <cellStyle name="Obliczenia 2 6 41 2" xfId="25856"/>
    <cellStyle name="Obliczenia 2 6 41 3" xfId="25857"/>
    <cellStyle name="Obliczenia 2 6 42" xfId="25858"/>
    <cellStyle name="Obliczenia 2 6 42 2" xfId="25859"/>
    <cellStyle name="Obliczenia 2 6 42 3" xfId="25860"/>
    <cellStyle name="Obliczenia 2 6 43" xfId="25861"/>
    <cellStyle name="Obliczenia 2 6 43 2" xfId="25862"/>
    <cellStyle name="Obliczenia 2 6 43 3" xfId="25863"/>
    <cellStyle name="Obliczenia 2 6 44" xfId="25864"/>
    <cellStyle name="Obliczenia 2 6 44 2" xfId="25865"/>
    <cellStyle name="Obliczenia 2 6 44 3" xfId="25866"/>
    <cellStyle name="Obliczenia 2 6 45" xfId="25867"/>
    <cellStyle name="Obliczenia 2 6 45 2" xfId="25868"/>
    <cellStyle name="Obliczenia 2 6 45 3" xfId="25869"/>
    <cellStyle name="Obliczenia 2 6 46" xfId="25870"/>
    <cellStyle name="Obliczenia 2 6 46 2" xfId="25871"/>
    <cellStyle name="Obliczenia 2 6 46 3" xfId="25872"/>
    <cellStyle name="Obliczenia 2 6 47" xfId="25873"/>
    <cellStyle name="Obliczenia 2 6 47 2" xfId="25874"/>
    <cellStyle name="Obliczenia 2 6 47 3" xfId="25875"/>
    <cellStyle name="Obliczenia 2 6 48" xfId="25876"/>
    <cellStyle name="Obliczenia 2 6 48 2" xfId="25877"/>
    <cellStyle name="Obliczenia 2 6 48 3" xfId="25878"/>
    <cellStyle name="Obliczenia 2 6 49" xfId="25879"/>
    <cellStyle name="Obliczenia 2 6 49 2" xfId="25880"/>
    <cellStyle name="Obliczenia 2 6 49 3" xfId="25881"/>
    <cellStyle name="Obliczenia 2 6 5" xfId="25882"/>
    <cellStyle name="Obliczenia 2 6 5 2" xfId="25883"/>
    <cellStyle name="Obliczenia 2 6 5 3" xfId="25884"/>
    <cellStyle name="Obliczenia 2 6 5 4" xfId="25885"/>
    <cellStyle name="Obliczenia 2 6 50" xfId="25886"/>
    <cellStyle name="Obliczenia 2 6 50 2" xfId="25887"/>
    <cellStyle name="Obliczenia 2 6 50 3" xfId="25888"/>
    <cellStyle name="Obliczenia 2 6 51" xfId="25889"/>
    <cellStyle name="Obliczenia 2 6 51 2" xfId="25890"/>
    <cellStyle name="Obliczenia 2 6 51 3" xfId="25891"/>
    <cellStyle name="Obliczenia 2 6 52" xfId="25892"/>
    <cellStyle name="Obliczenia 2 6 52 2" xfId="25893"/>
    <cellStyle name="Obliczenia 2 6 52 3" xfId="25894"/>
    <cellStyle name="Obliczenia 2 6 53" xfId="25895"/>
    <cellStyle name="Obliczenia 2 6 53 2" xfId="25896"/>
    <cellStyle name="Obliczenia 2 6 53 3" xfId="25897"/>
    <cellStyle name="Obliczenia 2 6 54" xfId="25898"/>
    <cellStyle name="Obliczenia 2 6 54 2" xfId="25899"/>
    <cellStyle name="Obliczenia 2 6 54 3" xfId="25900"/>
    <cellStyle name="Obliczenia 2 6 55" xfId="25901"/>
    <cellStyle name="Obliczenia 2 6 55 2" xfId="25902"/>
    <cellStyle name="Obliczenia 2 6 55 3" xfId="25903"/>
    <cellStyle name="Obliczenia 2 6 56" xfId="25904"/>
    <cellStyle name="Obliczenia 2 6 56 2" xfId="25905"/>
    <cellStyle name="Obliczenia 2 6 56 3" xfId="25906"/>
    <cellStyle name="Obliczenia 2 6 57" xfId="25907"/>
    <cellStyle name="Obliczenia 2 6 58" xfId="25908"/>
    <cellStyle name="Obliczenia 2 6 6" xfId="25909"/>
    <cellStyle name="Obliczenia 2 6 6 2" xfId="25910"/>
    <cellStyle name="Obliczenia 2 6 6 3" xfId="25911"/>
    <cellStyle name="Obliczenia 2 6 6 4" xfId="25912"/>
    <cellStyle name="Obliczenia 2 6 7" xfId="25913"/>
    <cellStyle name="Obliczenia 2 6 7 2" xfId="25914"/>
    <cellStyle name="Obliczenia 2 6 7 3" xfId="25915"/>
    <cellStyle name="Obliczenia 2 6 7 4" xfId="25916"/>
    <cellStyle name="Obliczenia 2 6 8" xfId="25917"/>
    <cellStyle name="Obliczenia 2 6 8 2" xfId="25918"/>
    <cellStyle name="Obliczenia 2 6 8 3" xfId="25919"/>
    <cellStyle name="Obliczenia 2 6 8 4" xfId="25920"/>
    <cellStyle name="Obliczenia 2 6 9" xfId="25921"/>
    <cellStyle name="Obliczenia 2 6 9 2" xfId="25922"/>
    <cellStyle name="Obliczenia 2 6 9 3" xfId="25923"/>
    <cellStyle name="Obliczenia 2 6 9 4" xfId="25924"/>
    <cellStyle name="Obliczenia 2 60" xfId="25925"/>
    <cellStyle name="Obliczenia 2 60 2" xfId="25926"/>
    <cellStyle name="Obliczenia 2 60 3" xfId="25927"/>
    <cellStyle name="Obliczenia 2 60 4" xfId="25928"/>
    <cellStyle name="Obliczenia 2 61" xfId="25929"/>
    <cellStyle name="Obliczenia 2 61 2" xfId="25930"/>
    <cellStyle name="Obliczenia 2 61 3" xfId="25931"/>
    <cellStyle name="Obliczenia 2 61 4" xfId="25932"/>
    <cellStyle name="Obliczenia 2 62" xfId="25933"/>
    <cellStyle name="Obliczenia 2 62 2" xfId="25934"/>
    <cellStyle name="Obliczenia 2 62 3" xfId="25935"/>
    <cellStyle name="Obliczenia 2 62 4" xfId="25936"/>
    <cellStyle name="Obliczenia 2 63" xfId="25937"/>
    <cellStyle name="Obliczenia 2 63 2" xfId="25938"/>
    <cellStyle name="Obliczenia 2 63 3" xfId="25939"/>
    <cellStyle name="Obliczenia 2 63 4" xfId="25940"/>
    <cellStyle name="Obliczenia 2 64" xfId="25941"/>
    <cellStyle name="Obliczenia 2 64 2" xfId="25942"/>
    <cellStyle name="Obliczenia 2 64 3" xfId="25943"/>
    <cellStyle name="Obliczenia 2 64 4" xfId="25944"/>
    <cellStyle name="Obliczenia 2 65" xfId="25945"/>
    <cellStyle name="Obliczenia 2 65 2" xfId="25946"/>
    <cellStyle name="Obliczenia 2 65 3" xfId="25947"/>
    <cellStyle name="Obliczenia 2 65 4" xfId="25948"/>
    <cellStyle name="Obliczenia 2 66" xfId="25949"/>
    <cellStyle name="Obliczenia 2 66 2" xfId="25950"/>
    <cellStyle name="Obliczenia 2 66 3" xfId="25951"/>
    <cellStyle name="Obliczenia 2 66 4" xfId="25952"/>
    <cellStyle name="Obliczenia 2 67" xfId="25953"/>
    <cellStyle name="Obliczenia 2 67 2" xfId="25954"/>
    <cellStyle name="Obliczenia 2 67 3" xfId="25955"/>
    <cellStyle name="Obliczenia 2 68" xfId="25956"/>
    <cellStyle name="Obliczenia 2 68 2" xfId="25957"/>
    <cellStyle name="Obliczenia 2 68 3" xfId="25958"/>
    <cellStyle name="Obliczenia 2 69" xfId="25959"/>
    <cellStyle name="Obliczenia 2 69 2" xfId="25960"/>
    <cellStyle name="Obliczenia 2 69 3" xfId="25961"/>
    <cellStyle name="Obliczenia 2 7" xfId="25962"/>
    <cellStyle name="Obliczenia 2 7 10" xfId="25963"/>
    <cellStyle name="Obliczenia 2 7 10 2" xfId="25964"/>
    <cellStyle name="Obliczenia 2 7 10 3" xfId="25965"/>
    <cellStyle name="Obliczenia 2 7 10 4" xfId="25966"/>
    <cellStyle name="Obliczenia 2 7 11" xfId="25967"/>
    <cellStyle name="Obliczenia 2 7 11 2" xfId="25968"/>
    <cellStyle name="Obliczenia 2 7 11 3" xfId="25969"/>
    <cellStyle name="Obliczenia 2 7 11 4" xfId="25970"/>
    <cellStyle name="Obliczenia 2 7 12" xfId="25971"/>
    <cellStyle name="Obliczenia 2 7 12 2" xfId="25972"/>
    <cellStyle name="Obliczenia 2 7 12 3" xfId="25973"/>
    <cellStyle name="Obliczenia 2 7 12 4" xfId="25974"/>
    <cellStyle name="Obliczenia 2 7 13" xfId="25975"/>
    <cellStyle name="Obliczenia 2 7 13 2" xfId="25976"/>
    <cellStyle name="Obliczenia 2 7 13 3" xfId="25977"/>
    <cellStyle name="Obliczenia 2 7 13 4" xfId="25978"/>
    <cellStyle name="Obliczenia 2 7 14" xfId="25979"/>
    <cellStyle name="Obliczenia 2 7 14 2" xfId="25980"/>
    <cellStyle name="Obliczenia 2 7 14 3" xfId="25981"/>
    <cellStyle name="Obliczenia 2 7 14 4" xfId="25982"/>
    <cellStyle name="Obliczenia 2 7 15" xfId="25983"/>
    <cellStyle name="Obliczenia 2 7 15 2" xfId="25984"/>
    <cellStyle name="Obliczenia 2 7 15 3" xfId="25985"/>
    <cellStyle name="Obliczenia 2 7 15 4" xfId="25986"/>
    <cellStyle name="Obliczenia 2 7 16" xfId="25987"/>
    <cellStyle name="Obliczenia 2 7 16 2" xfId="25988"/>
    <cellStyle name="Obliczenia 2 7 16 3" xfId="25989"/>
    <cellStyle name="Obliczenia 2 7 16 4" xfId="25990"/>
    <cellStyle name="Obliczenia 2 7 17" xfId="25991"/>
    <cellStyle name="Obliczenia 2 7 17 2" xfId="25992"/>
    <cellStyle name="Obliczenia 2 7 17 3" xfId="25993"/>
    <cellStyle name="Obliczenia 2 7 17 4" xfId="25994"/>
    <cellStyle name="Obliczenia 2 7 18" xfId="25995"/>
    <cellStyle name="Obliczenia 2 7 18 2" xfId="25996"/>
    <cellStyle name="Obliczenia 2 7 18 3" xfId="25997"/>
    <cellStyle name="Obliczenia 2 7 18 4" xfId="25998"/>
    <cellStyle name="Obliczenia 2 7 19" xfId="25999"/>
    <cellStyle name="Obliczenia 2 7 19 2" xfId="26000"/>
    <cellStyle name="Obliczenia 2 7 19 3" xfId="26001"/>
    <cellStyle name="Obliczenia 2 7 19 4" xfId="26002"/>
    <cellStyle name="Obliczenia 2 7 2" xfId="26003"/>
    <cellStyle name="Obliczenia 2 7 2 2" xfId="26004"/>
    <cellStyle name="Obliczenia 2 7 2 3" xfId="26005"/>
    <cellStyle name="Obliczenia 2 7 2 4" xfId="26006"/>
    <cellStyle name="Obliczenia 2 7 20" xfId="26007"/>
    <cellStyle name="Obliczenia 2 7 20 2" xfId="26008"/>
    <cellStyle name="Obliczenia 2 7 20 3" xfId="26009"/>
    <cellStyle name="Obliczenia 2 7 20 4" xfId="26010"/>
    <cellStyle name="Obliczenia 2 7 21" xfId="26011"/>
    <cellStyle name="Obliczenia 2 7 21 2" xfId="26012"/>
    <cellStyle name="Obliczenia 2 7 21 3" xfId="26013"/>
    <cellStyle name="Obliczenia 2 7 22" xfId="26014"/>
    <cellStyle name="Obliczenia 2 7 22 2" xfId="26015"/>
    <cellStyle name="Obliczenia 2 7 22 3" xfId="26016"/>
    <cellStyle name="Obliczenia 2 7 23" xfId="26017"/>
    <cellStyle name="Obliczenia 2 7 23 2" xfId="26018"/>
    <cellStyle name="Obliczenia 2 7 23 3" xfId="26019"/>
    <cellStyle name="Obliczenia 2 7 24" xfId="26020"/>
    <cellStyle name="Obliczenia 2 7 24 2" xfId="26021"/>
    <cellStyle name="Obliczenia 2 7 24 3" xfId="26022"/>
    <cellStyle name="Obliczenia 2 7 25" xfId="26023"/>
    <cellStyle name="Obliczenia 2 7 25 2" xfId="26024"/>
    <cellStyle name="Obliczenia 2 7 25 3" xfId="26025"/>
    <cellStyle name="Obliczenia 2 7 26" xfId="26026"/>
    <cellStyle name="Obliczenia 2 7 26 2" xfId="26027"/>
    <cellStyle name="Obliczenia 2 7 26 3" xfId="26028"/>
    <cellStyle name="Obliczenia 2 7 27" xfId="26029"/>
    <cellStyle name="Obliczenia 2 7 27 2" xfId="26030"/>
    <cellStyle name="Obliczenia 2 7 27 3" xfId="26031"/>
    <cellStyle name="Obliczenia 2 7 28" xfId="26032"/>
    <cellStyle name="Obliczenia 2 7 28 2" xfId="26033"/>
    <cellStyle name="Obliczenia 2 7 28 3" xfId="26034"/>
    <cellStyle name="Obliczenia 2 7 29" xfId="26035"/>
    <cellStyle name="Obliczenia 2 7 29 2" xfId="26036"/>
    <cellStyle name="Obliczenia 2 7 29 3" xfId="26037"/>
    <cellStyle name="Obliczenia 2 7 3" xfId="26038"/>
    <cellStyle name="Obliczenia 2 7 3 2" xfId="26039"/>
    <cellStyle name="Obliczenia 2 7 3 3" xfId="26040"/>
    <cellStyle name="Obliczenia 2 7 3 4" xfId="26041"/>
    <cellStyle name="Obliczenia 2 7 30" xfId="26042"/>
    <cellStyle name="Obliczenia 2 7 30 2" xfId="26043"/>
    <cellStyle name="Obliczenia 2 7 30 3" xfId="26044"/>
    <cellStyle name="Obliczenia 2 7 31" xfId="26045"/>
    <cellStyle name="Obliczenia 2 7 31 2" xfId="26046"/>
    <cellStyle name="Obliczenia 2 7 31 3" xfId="26047"/>
    <cellStyle name="Obliczenia 2 7 32" xfId="26048"/>
    <cellStyle name="Obliczenia 2 7 32 2" xfId="26049"/>
    <cellStyle name="Obliczenia 2 7 32 3" xfId="26050"/>
    <cellStyle name="Obliczenia 2 7 33" xfId="26051"/>
    <cellStyle name="Obliczenia 2 7 33 2" xfId="26052"/>
    <cellStyle name="Obliczenia 2 7 33 3" xfId="26053"/>
    <cellStyle name="Obliczenia 2 7 34" xfId="26054"/>
    <cellStyle name="Obliczenia 2 7 34 2" xfId="26055"/>
    <cellStyle name="Obliczenia 2 7 34 3" xfId="26056"/>
    <cellStyle name="Obliczenia 2 7 35" xfId="26057"/>
    <cellStyle name="Obliczenia 2 7 35 2" xfId="26058"/>
    <cellStyle name="Obliczenia 2 7 35 3" xfId="26059"/>
    <cellStyle name="Obliczenia 2 7 36" xfId="26060"/>
    <cellStyle name="Obliczenia 2 7 36 2" xfId="26061"/>
    <cellStyle name="Obliczenia 2 7 36 3" xfId="26062"/>
    <cellStyle name="Obliczenia 2 7 37" xfId="26063"/>
    <cellStyle name="Obliczenia 2 7 37 2" xfId="26064"/>
    <cellStyle name="Obliczenia 2 7 37 3" xfId="26065"/>
    <cellStyle name="Obliczenia 2 7 38" xfId="26066"/>
    <cellStyle name="Obliczenia 2 7 38 2" xfId="26067"/>
    <cellStyle name="Obliczenia 2 7 38 3" xfId="26068"/>
    <cellStyle name="Obliczenia 2 7 39" xfId="26069"/>
    <cellStyle name="Obliczenia 2 7 39 2" xfId="26070"/>
    <cellStyle name="Obliczenia 2 7 39 3" xfId="26071"/>
    <cellStyle name="Obliczenia 2 7 4" xfId="26072"/>
    <cellStyle name="Obliczenia 2 7 4 2" xfId="26073"/>
    <cellStyle name="Obliczenia 2 7 4 3" xfId="26074"/>
    <cellStyle name="Obliczenia 2 7 4 4" xfId="26075"/>
    <cellStyle name="Obliczenia 2 7 40" xfId="26076"/>
    <cellStyle name="Obliczenia 2 7 40 2" xfId="26077"/>
    <cellStyle name="Obliczenia 2 7 40 3" xfId="26078"/>
    <cellStyle name="Obliczenia 2 7 41" xfId="26079"/>
    <cellStyle name="Obliczenia 2 7 41 2" xfId="26080"/>
    <cellStyle name="Obliczenia 2 7 41 3" xfId="26081"/>
    <cellStyle name="Obliczenia 2 7 42" xfId="26082"/>
    <cellStyle name="Obliczenia 2 7 42 2" xfId="26083"/>
    <cellStyle name="Obliczenia 2 7 42 3" xfId="26084"/>
    <cellStyle name="Obliczenia 2 7 43" xfId="26085"/>
    <cellStyle name="Obliczenia 2 7 43 2" xfId="26086"/>
    <cellStyle name="Obliczenia 2 7 43 3" xfId="26087"/>
    <cellStyle name="Obliczenia 2 7 44" xfId="26088"/>
    <cellStyle name="Obliczenia 2 7 44 2" xfId="26089"/>
    <cellStyle name="Obliczenia 2 7 44 3" xfId="26090"/>
    <cellStyle name="Obliczenia 2 7 45" xfId="26091"/>
    <cellStyle name="Obliczenia 2 7 45 2" xfId="26092"/>
    <cellStyle name="Obliczenia 2 7 45 3" xfId="26093"/>
    <cellStyle name="Obliczenia 2 7 46" xfId="26094"/>
    <cellStyle name="Obliczenia 2 7 46 2" xfId="26095"/>
    <cellStyle name="Obliczenia 2 7 46 3" xfId="26096"/>
    <cellStyle name="Obliczenia 2 7 47" xfId="26097"/>
    <cellStyle name="Obliczenia 2 7 47 2" xfId="26098"/>
    <cellStyle name="Obliczenia 2 7 47 3" xfId="26099"/>
    <cellStyle name="Obliczenia 2 7 48" xfId="26100"/>
    <cellStyle name="Obliczenia 2 7 48 2" xfId="26101"/>
    <cellStyle name="Obliczenia 2 7 48 3" xfId="26102"/>
    <cellStyle name="Obliczenia 2 7 49" xfId="26103"/>
    <cellStyle name="Obliczenia 2 7 49 2" xfId="26104"/>
    <cellStyle name="Obliczenia 2 7 49 3" xfId="26105"/>
    <cellStyle name="Obliczenia 2 7 5" xfId="26106"/>
    <cellStyle name="Obliczenia 2 7 5 2" xfId="26107"/>
    <cellStyle name="Obliczenia 2 7 5 3" xfId="26108"/>
    <cellStyle name="Obliczenia 2 7 5 4" xfId="26109"/>
    <cellStyle name="Obliczenia 2 7 50" xfId="26110"/>
    <cellStyle name="Obliczenia 2 7 50 2" xfId="26111"/>
    <cellStyle name="Obliczenia 2 7 50 3" xfId="26112"/>
    <cellStyle name="Obliczenia 2 7 51" xfId="26113"/>
    <cellStyle name="Obliczenia 2 7 51 2" xfId="26114"/>
    <cellStyle name="Obliczenia 2 7 51 3" xfId="26115"/>
    <cellStyle name="Obliczenia 2 7 52" xfId="26116"/>
    <cellStyle name="Obliczenia 2 7 52 2" xfId="26117"/>
    <cellStyle name="Obliczenia 2 7 52 3" xfId="26118"/>
    <cellStyle name="Obliczenia 2 7 53" xfId="26119"/>
    <cellStyle name="Obliczenia 2 7 53 2" xfId="26120"/>
    <cellStyle name="Obliczenia 2 7 53 3" xfId="26121"/>
    <cellStyle name="Obliczenia 2 7 54" xfId="26122"/>
    <cellStyle name="Obliczenia 2 7 54 2" xfId="26123"/>
    <cellStyle name="Obliczenia 2 7 54 3" xfId="26124"/>
    <cellStyle name="Obliczenia 2 7 55" xfId="26125"/>
    <cellStyle name="Obliczenia 2 7 55 2" xfId="26126"/>
    <cellStyle name="Obliczenia 2 7 55 3" xfId="26127"/>
    <cellStyle name="Obliczenia 2 7 56" xfId="26128"/>
    <cellStyle name="Obliczenia 2 7 56 2" xfId="26129"/>
    <cellStyle name="Obliczenia 2 7 56 3" xfId="26130"/>
    <cellStyle name="Obliczenia 2 7 57" xfId="26131"/>
    <cellStyle name="Obliczenia 2 7 58" xfId="26132"/>
    <cellStyle name="Obliczenia 2 7 6" xfId="26133"/>
    <cellStyle name="Obliczenia 2 7 6 2" xfId="26134"/>
    <cellStyle name="Obliczenia 2 7 6 3" xfId="26135"/>
    <cellStyle name="Obliczenia 2 7 6 4" xfId="26136"/>
    <cellStyle name="Obliczenia 2 7 7" xfId="26137"/>
    <cellStyle name="Obliczenia 2 7 7 2" xfId="26138"/>
    <cellStyle name="Obliczenia 2 7 7 3" xfId="26139"/>
    <cellStyle name="Obliczenia 2 7 7 4" xfId="26140"/>
    <cellStyle name="Obliczenia 2 7 8" xfId="26141"/>
    <cellStyle name="Obliczenia 2 7 8 2" xfId="26142"/>
    <cellStyle name="Obliczenia 2 7 8 3" xfId="26143"/>
    <cellStyle name="Obliczenia 2 7 8 4" xfId="26144"/>
    <cellStyle name="Obliczenia 2 7 9" xfId="26145"/>
    <cellStyle name="Obliczenia 2 7 9 2" xfId="26146"/>
    <cellStyle name="Obliczenia 2 7 9 3" xfId="26147"/>
    <cellStyle name="Obliczenia 2 7 9 4" xfId="26148"/>
    <cellStyle name="Obliczenia 2 70" xfId="26149"/>
    <cellStyle name="Obliczenia 2 70 2" xfId="26150"/>
    <cellStyle name="Obliczenia 2 70 3" xfId="26151"/>
    <cellStyle name="Obliczenia 2 71" xfId="26152"/>
    <cellStyle name="Obliczenia 2 71 2" xfId="26153"/>
    <cellStyle name="Obliczenia 2 71 3" xfId="26154"/>
    <cellStyle name="Obliczenia 2 72" xfId="26155"/>
    <cellStyle name="Obliczenia 2 72 2" xfId="26156"/>
    <cellStyle name="Obliczenia 2 72 3" xfId="26157"/>
    <cellStyle name="Obliczenia 2 73" xfId="26158"/>
    <cellStyle name="Obliczenia 2 73 2" xfId="26159"/>
    <cellStyle name="Obliczenia 2 73 3" xfId="26160"/>
    <cellStyle name="Obliczenia 2 74" xfId="26161"/>
    <cellStyle name="Obliczenia 2 74 2" xfId="26162"/>
    <cellStyle name="Obliczenia 2 74 3" xfId="26163"/>
    <cellStyle name="Obliczenia 2 75" xfId="26164"/>
    <cellStyle name="Obliczenia 2 75 2" xfId="26165"/>
    <cellStyle name="Obliczenia 2 75 3" xfId="26166"/>
    <cellStyle name="Obliczenia 2 76" xfId="26167"/>
    <cellStyle name="Obliczenia 2 76 2" xfId="26168"/>
    <cellStyle name="Obliczenia 2 76 3" xfId="26169"/>
    <cellStyle name="Obliczenia 2 77" xfId="26170"/>
    <cellStyle name="Obliczenia 2 77 2" xfId="26171"/>
    <cellStyle name="Obliczenia 2 77 3" xfId="26172"/>
    <cellStyle name="Obliczenia 2 78" xfId="26173"/>
    <cellStyle name="Obliczenia 2 78 2" xfId="26174"/>
    <cellStyle name="Obliczenia 2 78 3" xfId="26175"/>
    <cellStyle name="Obliczenia 2 79" xfId="26176"/>
    <cellStyle name="Obliczenia 2 79 2" xfId="26177"/>
    <cellStyle name="Obliczenia 2 79 3" xfId="26178"/>
    <cellStyle name="Obliczenia 2 8" xfId="26179"/>
    <cellStyle name="Obliczenia 2 8 10" xfId="26180"/>
    <cellStyle name="Obliczenia 2 8 10 2" xfId="26181"/>
    <cellStyle name="Obliczenia 2 8 10 3" xfId="26182"/>
    <cellStyle name="Obliczenia 2 8 10 4" xfId="26183"/>
    <cellStyle name="Obliczenia 2 8 11" xfId="26184"/>
    <cellStyle name="Obliczenia 2 8 11 2" xfId="26185"/>
    <cellStyle name="Obliczenia 2 8 11 3" xfId="26186"/>
    <cellStyle name="Obliczenia 2 8 11 4" xfId="26187"/>
    <cellStyle name="Obliczenia 2 8 12" xfId="26188"/>
    <cellStyle name="Obliczenia 2 8 12 2" xfId="26189"/>
    <cellStyle name="Obliczenia 2 8 12 3" xfId="26190"/>
    <cellStyle name="Obliczenia 2 8 12 4" xfId="26191"/>
    <cellStyle name="Obliczenia 2 8 13" xfId="26192"/>
    <cellStyle name="Obliczenia 2 8 13 2" xfId="26193"/>
    <cellStyle name="Obliczenia 2 8 13 3" xfId="26194"/>
    <cellStyle name="Obliczenia 2 8 13 4" xfId="26195"/>
    <cellStyle name="Obliczenia 2 8 14" xfId="26196"/>
    <cellStyle name="Obliczenia 2 8 14 2" xfId="26197"/>
    <cellStyle name="Obliczenia 2 8 14 3" xfId="26198"/>
    <cellStyle name="Obliczenia 2 8 14 4" xfId="26199"/>
    <cellStyle name="Obliczenia 2 8 15" xfId="26200"/>
    <cellStyle name="Obliczenia 2 8 15 2" xfId="26201"/>
    <cellStyle name="Obliczenia 2 8 15 3" xfId="26202"/>
    <cellStyle name="Obliczenia 2 8 15 4" xfId="26203"/>
    <cellStyle name="Obliczenia 2 8 16" xfId="26204"/>
    <cellStyle name="Obliczenia 2 8 16 2" xfId="26205"/>
    <cellStyle name="Obliczenia 2 8 16 3" xfId="26206"/>
    <cellStyle name="Obliczenia 2 8 16 4" xfId="26207"/>
    <cellStyle name="Obliczenia 2 8 17" xfId="26208"/>
    <cellStyle name="Obliczenia 2 8 17 2" xfId="26209"/>
    <cellStyle name="Obliczenia 2 8 17 3" xfId="26210"/>
    <cellStyle name="Obliczenia 2 8 17 4" xfId="26211"/>
    <cellStyle name="Obliczenia 2 8 18" xfId="26212"/>
    <cellStyle name="Obliczenia 2 8 18 2" xfId="26213"/>
    <cellStyle name="Obliczenia 2 8 18 3" xfId="26214"/>
    <cellStyle name="Obliczenia 2 8 18 4" xfId="26215"/>
    <cellStyle name="Obliczenia 2 8 19" xfId="26216"/>
    <cellStyle name="Obliczenia 2 8 19 2" xfId="26217"/>
    <cellStyle name="Obliczenia 2 8 19 3" xfId="26218"/>
    <cellStyle name="Obliczenia 2 8 19 4" xfId="26219"/>
    <cellStyle name="Obliczenia 2 8 2" xfId="26220"/>
    <cellStyle name="Obliczenia 2 8 2 2" xfId="26221"/>
    <cellStyle name="Obliczenia 2 8 2 3" xfId="26222"/>
    <cellStyle name="Obliczenia 2 8 2 4" xfId="26223"/>
    <cellStyle name="Obliczenia 2 8 20" xfId="26224"/>
    <cellStyle name="Obliczenia 2 8 20 2" xfId="26225"/>
    <cellStyle name="Obliczenia 2 8 20 3" xfId="26226"/>
    <cellStyle name="Obliczenia 2 8 20 4" xfId="26227"/>
    <cellStyle name="Obliczenia 2 8 21" xfId="26228"/>
    <cellStyle name="Obliczenia 2 8 21 2" xfId="26229"/>
    <cellStyle name="Obliczenia 2 8 21 3" xfId="26230"/>
    <cellStyle name="Obliczenia 2 8 22" xfId="26231"/>
    <cellStyle name="Obliczenia 2 8 22 2" xfId="26232"/>
    <cellStyle name="Obliczenia 2 8 22 3" xfId="26233"/>
    <cellStyle name="Obliczenia 2 8 23" xfId="26234"/>
    <cellStyle name="Obliczenia 2 8 23 2" xfId="26235"/>
    <cellStyle name="Obliczenia 2 8 23 3" xfId="26236"/>
    <cellStyle name="Obliczenia 2 8 24" xfId="26237"/>
    <cellStyle name="Obliczenia 2 8 24 2" xfId="26238"/>
    <cellStyle name="Obliczenia 2 8 24 3" xfId="26239"/>
    <cellStyle name="Obliczenia 2 8 25" xfId="26240"/>
    <cellStyle name="Obliczenia 2 8 25 2" xfId="26241"/>
    <cellStyle name="Obliczenia 2 8 25 3" xfId="26242"/>
    <cellStyle name="Obliczenia 2 8 26" xfId="26243"/>
    <cellStyle name="Obliczenia 2 8 26 2" xfId="26244"/>
    <cellStyle name="Obliczenia 2 8 26 3" xfId="26245"/>
    <cellStyle name="Obliczenia 2 8 27" xfId="26246"/>
    <cellStyle name="Obliczenia 2 8 27 2" xfId="26247"/>
    <cellStyle name="Obliczenia 2 8 27 3" xfId="26248"/>
    <cellStyle name="Obliczenia 2 8 28" xfId="26249"/>
    <cellStyle name="Obliczenia 2 8 28 2" xfId="26250"/>
    <cellStyle name="Obliczenia 2 8 28 3" xfId="26251"/>
    <cellStyle name="Obliczenia 2 8 29" xfId="26252"/>
    <cellStyle name="Obliczenia 2 8 29 2" xfId="26253"/>
    <cellStyle name="Obliczenia 2 8 29 3" xfId="26254"/>
    <cellStyle name="Obliczenia 2 8 3" xfId="26255"/>
    <cellStyle name="Obliczenia 2 8 3 2" xfId="26256"/>
    <cellStyle name="Obliczenia 2 8 3 3" xfId="26257"/>
    <cellStyle name="Obliczenia 2 8 3 4" xfId="26258"/>
    <cellStyle name="Obliczenia 2 8 30" xfId="26259"/>
    <cellStyle name="Obliczenia 2 8 30 2" xfId="26260"/>
    <cellStyle name="Obliczenia 2 8 30 3" xfId="26261"/>
    <cellStyle name="Obliczenia 2 8 31" xfId="26262"/>
    <cellStyle name="Obliczenia 2 8 31 2" xfId="26263"/>
    <cellStyle name="Obliczenia 2 8 31 3" xfId="26264"/>
    <cellStyle name="Obliczenia 2 8 32" xfId="26265"/>
    <cellStyle name="Obliczenia 2 8 32 2" xfId="26266"/>
    <cellStyle name="Obliczenia 2 8 32 3" xfId="26267"/>
    <cellStyle name="Obliczenia 2 8 33" xfId="26268"/>
    <cellStyle name="Obliczenia 2 8 33 2" xfId="26269"/>
    <cellStyle name="Obliczenia 2 8 33 3" xfId="26270"/>
    <cellStyle name="Obliczenia 2 8 34" xfId="26271"/>
    <cellStyle name="Obliczenia 2 8 34 2" xfId="26272"/>
    <cellStyle name="Obliczenia 2 8 34 3" xfId="26273"/>
    <cellStyle name="Obliczenia 2 8 35" xfId="26274"/>
    <cellStyle name="Obliczenia 2 8 35 2" xfId="26275"/>
    <cellStyle name="Obliczenia 2 8 35 3" xfId="26276"/>
    <cellStyle name="Obliczenia 2 8 36" xfId="26277"/>
    <cellStyle name="Obliczenia 2 8 36 2" xfId="26278"/>
    <cellStyle name="Obliczenia 2 8 36 3" xfId="26279"/>
    <cellStyle name="Obliczenia 2 8 37" xfId="26280"/>
    <cellStyle name="Obliczenia 2 8 37 2" xfId="26281"/>
    <cellStyle name="Obliczenia 2 8 37 3" xfId="26282"/>
    <cellStyle name="Obliczenia 2 8 38" xfId="26283"/>
    <cellStyle name="Obliczenia 2 8 38 2" xfId="26284"/>
    <cellStyle name="Obliczenia 2 8 38 3" xfId="26285"/>
    <cellStyle name="Obliczenia 2 8 39" xfId="26286"/>
    <cellStyle name="Obliczenia 2 8 39 2" xfId="26287"/>
    <cellStyle name="Obliczenia 2 8 39 3" xfId="26288"/>
    <cellStyle name="Obliczenia 2 8 4" xfId="26289"/>
    <cellStyle name="Obliczenia 2 8 4 2" xfId="26290"/>
    <cellStyle name="Obliczenia 2 8 4 3" xfId="26291"/>
    <cellStyle name="Obliczenia 2 8 4 4" xfId="26292"/>
    <cellStyle name="Obliczenia 2 8 40" xfId="26293"/>
    <cellStyle name="Obliczenia 2 8 40 2" xfId="26294"/>
    <cellStyle name="Obliczenia 2 8 40 3" xfId="26295"/>
    <cellStyle name="Obliczenia 2 8 41" xfId="26296"/>
    <cellStyle name="Obliczenia 2 8 41 2" xfId="26297"/>
    <cellStyle name="Obliczenia 2 8 41 3" xfId="26298"/>
    <cellStyle name="Obliczenia 2 8 42" xfId="26299"/>
    <cellStyle name="Obliczenia 2 8 42 2" xfId="26300"/>
    <cellStyle name="Obliczenia 2 8 42 3" xfId="26301"/>
    <cellStyle name="Obliczenia 2 8 43" xfId="26302"/>
    <cellStyle name="Obliczenia 2 8 43 2" xfId="26303"/>
    <cellStyle name="Obliczenia 2 8 43 3" xfId="26304"/>
    <cellStyle name="Obliczenia 2 8 44" xfId="26305"/>
    <cellStyle name="Obliczenia 2 8 44 2" xfId="26306"/>
    <cellStyle name="Obliczenia 2 8 44 3" xfId="26307"/>
    <cellStyle name="Obliczenia 2 8 45" xfId="26308"/>
    <cellStyle name="Obliczenia 2 8 45 2" xfId="26309"/>
    <cellStyle name="Obliczenia 2 8 45 3" xfId="26310"/>
    <cellStyle name="Obliczenia 2 8 46" xfId="26311"/>
    <cellStyle name="Obliczenia 2 8 46 2" xfId="26312"/>
    <cellStyle name="Obliczenia 2 8 46 3" xfId="26313"/>
    <cellStyle name="Obliczenia 2 8 47" xfId="26314"/>
    <cellStyle name="Obliczenia 2 8 47 2" xfId="26315"/>
    <cellStyle name="Obliczenia 2 8 47 3" xfId="26316"/>
    <cellStyle name="Obliczenia 2 8 48" xfId="26317"/>
    <cellStyle name="Obliczenia 2 8 48 2" xfId="26318"/>
    <cellStyle name="Obliczenia 2 8 48 3" xfId="26319"/>
    <cellStyle name="Obliczenia 2 8 49" xfId="26320"/>
    <cellStyle name="Obliczenia 2 8 49 2" xfId="26321"/>
    <cellStyle name="Obliczenia 2 8 49 3" xfId="26322"/>
    <cellStyle name="Obliczenia 2 8 5" xfId="26323"/>
    <cellStyle name="Obliczenia 2 8 5 2" xfId="26324"/>
    <cellStyle name="Obliczenia 2 8 5 3" xfId="26325"/>
    <cellStyle name="Obliczenia 2 8 5 4" xfId="26326"/>
    <cellStyle name="Obliczenia 2 8 50" xfId="26327"/>
    <cellStyle name="Obliczenia 2 8 50 2" xfId="26328"/>
    <cellStyle name="Obliczenia 2 8 50 3" xfId="26329"/>
    <cellStyle name="Obliczenia 2 8 51" xfId="26330"/>
    <cellStyle name="Obliczenia 2 8 51 2" xfId="26331"/>
    <cellStyle name="Obliczenia 2 8 51 3" xfId="26332"/>
    <cellStyle name="Obliczenia 2 8 52" xfId="26333"/>
    <cellStyle name="Obliczenia 2 8 52 2" xfId="26334"/>
    <cellStyle name="Obliczenia 2 8 52 3" xfId="26335"/>
    <cellStyle name="Obliczenia 2 8 53" xfId="26336"/>
    <cellStyle name="Obliczenia 2 8 53 2" xfId="26337"/>
    <cellStyle name="Obliczenia 2 8 53 3" xfId="26338"/>
    <cellStyle name="Obliczenia 2 8 54" xfId="26339"/>
    <cellStyle name="Obliczenia 2 8 54 2" xfId="26340"/>
    <cellStyle name="Obliczenia 2 8 54 3" xfId="26341"/>
    <cellStyle name="Obliczenia 2 8 55" xfId="26342"/>
    <cellStyle name="Obliczenia 2 8 55 2" xfId="26343"/>
    <cellStyle name="Obliczenia 2 8 55 3" xfId="26344"/>
    <cellStyle name="Obliczenia 2 8 56" xfId="26345"/>
    <cellStyle name="Obliczenia 2 8 56 2" xfId="26346"/>
    <cellStyle name="Obliczenia 2 8 56 3" xfId="26347"/>
    <cellStyle name="Obliczenia 2 8 57" xfId="26348"/>
    <cellStyle name="Obliczenia 2 8 58" xfId="26349"/>
    <cellStyle name="Obliczenia 2 8 6" xfId="26350"/>
    <cellStyle name="Obliczenia 2 8 6 2" xfId="26351"/>
    <cellStyle name="Obliczenia 2 8 6 3" xfId="26352"/>
    <cellStyle name="Obliczenia 2 8 6 4" xfId="26353"/>
    <cellStyle name="Obliczenia 2 8 7" xfId="26354"/>
    <cellStyle name="Obliczenia 2 8 7 2" xfId="26355"/>
    <cellStyle name="Obliczenia 2 8 7 3" xfId="26356"/>
    <cellStyle name="Obliczenia 2 8 7 4" xfId="26357"/>
    <cellStyle name="Obliczenia 2 8 8" xfId="26358"/>
    <cellStyle name="Obliczenia 2 8 8 2" xfId="26359"/>
    <cellStyle name="Obliczenia 2 8 8 3" xfId="26360"/>
    <cellStyle name="Obliczenia 2 8 8 4" xfId="26361"/>
    <cellStyle name="Obliczenia 2 8 9" xfId="26362"/>
    <cellStyle name="Obliczenia 2 8 9 2" xfId="26363"/>
    <cellStyle name="Obliczenia 2 8 9 3" xfId="26364"/>
    <cellStyle name="Obliczenia 2 8 9 4" xfId="26365"/>
    <cellStyle name="Obliczenia 2 80" xfId="26366"/>
    <cellStyle name="Obliczenia 2 80 2" xfId="26367"/>
    <cellStyle name="Obliczenia 2 80 3" xfId="26368"/>
    <cellStyle name="Obliczenia 2 81" xfId="26369"/>
    <cellStyle name="Obliczenia 2 81 2" xfId="26370"/>
    <cellStyle name="Obliczenia 2 81 3" xfId="26371"/>
    <cellStyle name="Obliczenia 2 82" xfId="26372"/>
    <cellStyle name="Obliczenia 2 82 2" xfId="26373"/>
    <cellStyle name="Obliczenia 2 82 3" xfId="26374"/>
    <cellStyle name="Obliczenia 2 83" xfId="26375"/>
    <cellStyle name="Obliczenia 2 83 2" xfId="26376"/>
    <cellStyle name="Obliczenia 2 83 3" xfId="26377"/>
    <cellStyle name="Obliczenia 2 84" xfId="26378"/>
    <cellStyle name="Obliczenia 2 84 2" xfId="26379"/>
    <cellStyle name="Obliczenia 2 84 3" xfId="26380"/>
    <cellStyle name="Obliczenia 2 85" xfId="26381"/>
    <cellStyle name="Obliczenia 2 85 2" xfId="26382"/>
    <cellStyle name="Obliczenia 2 85 3" xfId="26383"/>
    <cellStyle name="Obliczenia 2 86" xfId="26384"/>
    <cellStyle name="Obliczenia 2 86 2" xfId="26385"/>
    <cellStyle name="Obliczenia 2 86 3" xfId="26386"/>
    <cellStyle name="Obliczenia 2 87" xfId="26387"/>
    <cellStyle name="Obliczenia 2 87 2" xfId="26388"/>
    <cellStyle name="Obliczenia 2 87 3" xfId="26389"/>
    <cellStyle name="Obliczenia 2 88" xfId="26390"/>
    <cellStyle name="Obliczenia 2 89" xfId="26391"/>
    <cellStyle name="Obliczenia 2 9" xfId="26392"/>
    <cellStyle name="Obliczenia 2 9 10" xfId="26393"/>
    <cellStyle name="Obliczenia 2 9 10 2" xfId="26394"/>
    <cellStyle name="Obliczenia 2 9 10 3" xfId="26395"/>
    <cellStyle name="Obliczenia 2 9 10 4" xfId="26396"/>
    <cellStyle name="Obliczenia 2 9 11" xfId="26397"/>
    <cellStyle name="Obliczenia 2 9 11 2" xfId="26398"/>
    <cellStyle name="Obliczenia 2 9 11 3" xfId="26399"/>
    <cellStyle name="Obliczenia 2 9 11 4" xfId="26400"/>
    <cellStyle name="Obliczenia 2 9 12" xfId="26401"/>
    <cellStyle name="Obliczenia 2 9 12 2" xfId="26402"/>
    <cellStyle name="Obliczenia 2 9 12 3" xfId="26403"/>
    <cellStyle name="Obliczenia 2 9 12 4" xfId="26404"/>
    <cellStyle name="Obliczenia 2 9 13" xfId="26405"/>
    <cellStyle name="Obliczenia 2 9 13 2" xfId="26406"/>
    <cellStyle name="Obliczenia 2 9 13 3" xfId="26407"/>
    <cellStyle name="Obliczenia 2 9 13 4" xfId="26408"/>
    <cellStyle name="Obliczenia 2 9 14" xfId="26409"/>
    <cellStyle name="Obliczenia 2 9 14 2" xfId="26410"/>
    <cellStyle name="Obliczenia 2 9 14 3" xfId="26411"/>
    <cellStyle name="Obliczenia 2 9 14 4" xfId="26412"/>
    <cellStyle name="Obliczenia 2 9 15" xfId="26413"/>
    <cellStyle name="Obliczenia 2 9 15 2" xfId="26414"/>
    <cellStyle name="Obliczenia 2 9 15 3" xfId="26415"/>
    <cellStyle name="Obliczenia 2 9 15 4" xfId="26416"/>
    <cellStyle name="Obliczenia 2 9 16" xfId="26417"/>
    <cellStyle name="Obliczenia 2 9 16 2" xfId="26418"/>
    <cellStyle name="Obliczenia 2 9 16 3" xfId="26419"/>
    <cellStyle name="Obliczenia 2 9 16 4" xfId="26420"/>
    <cellStyle name="Obliczenia 2 9 17" xfId="26421"/>
    <cellStyle name="Obliczenia 2 9 17 2" xfId="26422"/>
    <cellStyle name="Obliczenia 2 9 17 3" xfId="26423"/>
    <cellStyle name="Obliczenia 2 9 17 4" xfId="26424"/>
    <cellStyle name="Obliczenia 2 9 18" xfId="26425"/>
    <cellStyle name="Obliczenia 2 9 18 2" xfId="26426"/>
    <cellStyle name="Obliczenia 2 9 18 3" xfId="26427"/>
    <cellStyle name="Obliczenia 2 9 18 4" xfId="26428"/>
    <cellStyle name="Obliczenia 2 9 19" xfId="26429"/>
    <cellStyle name="Obliczenia 2 9 19 2" xfId="26430"/>
    <cellStyle name="Obliczenia 2 9 19 3" xfId="26431"/>
    <cellStyle name="Obliczenia 2 9 19 4" xfId="26432"/>
    <cellStyle name="Obliczenia 2 9 2" xfId="26433"/>
    <cellStyle name="Obliczenia 2 9 2 2" xfId="26434"/>
    <cellStyle name="Obliczenia 2 9 2 3" xfId="26435"/>
    <cellStyle name="Obliczenia 2 9 2 4" xfId="26436"/>
    <cellStyle name="Obliczenia 2 9 20" xfId="26437"/>
    <cellStyle name="Obliczenia 2 9 20 2" xfId="26438"/>
    <cellStyle name="Obliczenia 2 9 20 3" xfId="26439"/>
    <cellStyle name="Obliczenia 2 9 20 4" xfId="26440"/>
    <cellStyle name="Obliczenia 2 9 21" xfId="26441"/>
    <cellStyle name="Obliczenia 2 9 21 2" xfId="26442"/>
    <cellStyle name="Obliczenia 2 9 21 3" xfId="26443"/>
    <cellStyle name="Obliczenia 2 9 22" xfId="26444"/>
    <cellStyle name="Obliczenia 2 9 22 2" xfId="26445"/>
    <cellStyle name="Obliczenia 2 9 22 3" xfId="26446"/>
    <cellStyle name="Obliczenia 2 9 23" xfId="26447"/>
    <cellStyle name="Obliczenia 2 9 23 2" xfId="26448"/>
    <cellStyle name="Obliczenia 2 9 23 3" xfId="26449"/>
    <cellStyle name="Obliczenia 2 9 24" xfId="26450"/>
    <cellStyle name="Obliczenia 2 9 24 2" xfId="26451"/>
    <cellStyle name="Obliczenia 2 9 24 3" xfId="26452"/>
    <cellStyle name="Obliczenia 2 9 25" xfId="26453"/>
    <cellStyle name="Obliczenia 2 9 25 2" xfId="26454"/>
    <cellStyle name="Obliczenia 2 9 25 3" xfId="26455"/>
    <cellStyle name="Obliczenia 2 9 26" xfId="26456"/>
    <cellStyle name="Obliczenia 2 9 26 2" xfId="26457"/>
    <cellStyle name="Obliczenia 2 9 26 3" xfId="26458"/>
    <cellStyle name="Obliczenia 2 9 27" xfId="26459"/>
    <cellStyle name="Obliczenia 2 9 27 2" xfId="26460"/>
    <cellStyle name="Obliczenia 2 9 27 3" xfId="26461"/>
    <cellStyle name="Obliczenia 2 9 28" xfId="26462"/>
    <cellStyle name="Obliczenia 2 9 28 2" xfId="26463"/>
    <cellStyle name="Obliczenia 2 9 28 3" xfId="26464"/>
    <cellStyle name="Obliczenia 2 9 29" xfId="26465"/>
    <cellStyle name="Obliczenia 2 9 29 2" xfId="26466"/>
    <cellStyle name="Obliczenia 2 9 29 3" xfId="26467"/>
    <cellStyle name="Obliczenia 2 9 3" xfId="26468"/>
    <cellStyle name="Obliczenia 2 9 3 2" xfId="26469"/>
    <cellStyle name="Obliczenia 2 9 3 3" xfId="26470"/>
    <cellStyle name="Obliczenia 2 9 3 4" xfId="26471"/>
    <cellStyle name="Obliczenia 2 9 30" xfId="26472"/>
    <cellStyle name="Obliczenia 2 9 30 2" xfId="26473"/>
    <cellStyle name="Obliczenia 2 9 30 3" xfId="26474"/>
    <cellStyle name="Obliczenia 2 9 31" xfId="26475"/>
    <cellStyle name="Obliczenia 2 9 31 2" xfId="26476"/>
    <cellStyle name="Obliczenia 2 9 31 3" xfId="26477"/>
    <cellStyle name="Obliczenia 2 9 32" xfId="26478"/>
    <cellStyle name="Obliczenia 2 9 32 2" xfId="26479"/>
    <cellStyle name="Obliczenia 2 9 32 3" xfId="26480"/>
    <cellStyle name="Obliczenia 2 9 33" xfId="26481"/>
    <cellStyle name="Obliczenia 2 9 33 2" xfId="26482"/>
    <cellStyle name="Obliczenia 2 9 33 3" xfId="26483"/>
    <cellStyle name="Obliczenia 2 9 34" xfId="26484"/>
    <cellStyle name="Obliczenia 2 9 34 2" xfId="26485"/>
    <cellStyle name="Obliczenia 2 9 34 3" xfId="26486"/>
    <cellStyle name="Obliczenia 2 9 35" xfId="26487"/>
    <cellStyle name="Obliczenia 2 9 35 2" xfId="26488"/>
    <cellStyle name="Obliczenia 2 9 35 3" xfId="26489"/>
    <cellStyle name="Obliczenia 2 9 36" xfId="26490"/>
    <cellStyle name="Obliczenia 2 9 36 2" xfId="26491"/>
    <cellStyle name="Obliczenia 2 9 36 3" xfId="26492"/>
    <cellStyle name="Obliczenia 2 9 37" xfId="26493"/>
    <cellStyle name="Obliczenia 2 9 37 2" xfId="26494"/>
    <cellStyle name="Obliczenia 2 9 37 3" xfId="26495"/>
    <cellStyle name="Obliczenia 2 9 38" xfId="26496"/>
    <cellStyle name="Obliczenia 2 9 38 2" xfId="26497"/>
    <cellStyle name="Obliczenia 2 9 38 3" xfId="26498"/>
    <cellStyle name="Obliczenia 2 9 39" xfId="26499"/>
    <cellStyle name="Obliczenia 2 9 39 2" xfId="26500"/>
    <cellStyle name="Obliczenia 2 9 39 3" xfId="26501"/>
    <cellStyle name="Obliczenia 2 9 4" xfId="26502"/>
    <cellStyle name="Obliczenia 2 9 4 2" xfId="26503"/>
    <cellStyle name="Obliczenia 2 9 4 3" xfId="26504"/>
    <cellStyle name="Obliczenia 2 9 4 4" xfId="26505"/>
    <cellStyle name="Obliczenia 2 9 40" xfId="26506"/>
    <cellStyle name="Obliczenia 2 9 40 2" xfId="26507"/>
    <cellStyle name="Obliczenia 2 9 40 3" xfId="26508"/>
    <cellStyle name="Obliczenia 2 9 41" xfId="26509"/>
    <cellStyle name="Obliczenia 2 9 41 2" xfId="26510"/>
    <cellStyle name="Obliczenia 2 9 41 3" xfId="26511"/>
    <cellStyle name="Obliczenia 2 9 42" xfId="26512"/>
    <cellStyle name="Obliczenia 2 9 42 2" xfId="26513"/>
    <cellStyle name="Obliczenia 2 9 42 3" xfId="26514"/>
    <cellStyle name="Obliczenia 2 9 43" xfId="26515"/>
    <cellStyle name="Obliczenia 2 9 43 2" xfId="26516"/>
    <cellStyle name="Obliczenia 2 9 43 3" xfId="26517"/>
    <cellStyle name="Obliczenia 2 9 44" xfId="26518"/>
    <cellStyle name="Obliczenia 2 9 44 2" xfId="26519"/>
    <cellStyle name="Obliczenia 2 9 44 3" xfId="26520"/>
    <cellStyle name="Obliczenia 2 9 45" xfId="26521"/>
    <cellStyle name="Obliczenia 2 9 45 2" xfId="26522"/>
    <cellStyle name="Obliczenia 2 9 45 3" xfId="26523"/>
    <cellStyle name="Obliczenia 2 9 46" xfId="26524"/>
    <cellStyle name="Obliczenia 2 9 46 2" xfId="26525"/>
    <cellStyle name="Obliczenia 2 9 46 3" xfId="26526"/>
    <cellStyle name="Obliczenia 2 9 47" xfId="26527"/>
    <cellStyle name="Obliczenia 2 9 47 2" xfId="26528"/>
    <cellStyle name="Obliczenia 2 9 47 3" xfId="26529"/>
    <cellStyle name="Obliczenia 2 9 48" xfId="26530"/>
    <cellStyle name="Obliczenia 2 9 48 2" xfId="26531"/>
    <cellStyle name="Obliczenia 2 9 48 3" xfId="26532"/>
    <cellStyle name="Obliczenia 2 9 49" xfId="26533"/>
    <cellStyle name="Obliczenia 2 9 49 2" xfId="26534"/>
    <cellStyle name="Obliczenia 2 9 49 3" xfId="26535"/>
    <cellStyle name="Obliczenia 2 9 5" xfId="26536"/>
    <cellStyle name="Obliczenia 2 9 5 2" xfId="26537"/>
    <cellStyle name="Obliczenia 2 9 5 3" xfId="26538"/>
    <cellStyle name="Obliczenia 2 9 5 4" xfId="26539"/>
    <cellStyle name="Obliczenia 2 9 50" xfId="26540"/>
    <cellStyle name="Obliczenia 2 9 50 2" xfId="26541"/>
    <cellStyle name="Obliczenia 2 9 50 3" xfId="26542"/>
    <cellStyle name="Obliczenia 2 9 51" xfId="26543"/>
    <cellStyle name="Obliczenia 2 9 51 2" xfId="26544"/>
    <cellStyle name="Obliczenia 2 9 51 3" xfId="26545"/>
    <cellStyle name="Obliczenia 2 9 52" xfId="26546"/>
    <cellStyle name="Obliczenia 2 9 52 2" xfId="26547"/>
    <cellStyle name="Obliczenia 2 9 52 3" xfId="26548"/>
    <cellStyle name="Obliczenia 2 9 53" xfId="26549"/>
    <cellStyle name="Obliczenia 2 9 53 2" xfId="26550"/>
    <cellStyle name="Obliczenia 2 9 53 3" xfId="26551"/>
    <cellStyle name="Obliczenia 2 9 54" xfId="26552"/>
    <cellStyle name="Obliczenia 2 9 54 2" xfId="26553"/>
    <cellStyle name="Obliczenia 2 9 54 3" xfId="26554"/>
    <cellStyle name="Obliczenia 2 9 55" xfId="26555"/>
    <cellStyle name="Obliczenia 2 9 55 2" xfId="26556"/>
    <cellStyle name="Obliczenia 2 9 55 3" xfId="26557"/>
    <cellStyle name="Obliczenia 2 9 56" xfId="26558"/>
    <cellStyle name="Obliczenia 2 9 56 2" xfId="26559"/>
    <cellStyle name="Obliczenia 2 9 56 3" xfId="26560"/>
    <cellStyle name="Obliczenia 2 9 57" xfId="26561"/>
    <cellStyle name="Obliczenia 2 9 58" xfId="26562"/>
    <cellStyle name="Obliczenia 2 9 6" xfId="26563"/>
    <cellStyle name="Obliczenia 2 9 6 2" xfId="26564"/>
    <cellStyle name="Obliczenia 2 9 6 3" xfId="26565"/>
    <cellStyle name="Obliczenia 2 9 6 4" xfId="26566"/>
    <cellStyle name="Obliczenia 2 9 7" xfId="26567"/>
    <cellStyle name="Obliczenia 2 9 7 2" xfId="26568"/>
    <cellStyle name="Obliczenia 2 9 7 3" xfId="26569"/>
    <cellStyle name="Obliczenia 2 9 7 4" xfId="26570"/>
    <cellStyle name="Obliczenia 2 9 8" xfId="26571"/>
    <cellStyle name="Obliczenia 2 9 8 2" xfId="26572"/>
    <cellStyle name="Obliczenia 2 9 8 3" xfId="26573"/>
    <cellStyle name="Obliczenia 2 9 8 4" xfId="26574"/>
    <cellStyle name="Obliczenia 2 9 9" xfId="26575"/>
    <cellStyle name="Obliczenia 2 9 9 2" xfId="26576"/>
    <cellStyle name="Obliczenia 2 9 9 3" xfId="26577"/>
    <cellStyle name="Obliczenia 2 9 9 4" xfId="26578"/>
    <cellStyle name="Obliczenia 3" xfId="26579"/>
    <cellStyle name="Obliczenia 3 2" xfId="26580"/>
    <cellStyle name="Obliczenia 3 2 2" xfId="26581"/>
    <cellStyle name="Obliczenia 3 3" xfId="26582"/>
    <cellStyle name="Obliczenia 3 4" xfId="26583"/>
    <cellStyle name="Obliczenia 3 5" xfId="26584"/>
    <cellStyle name="Obliczenia 3 6" xfId="26585"/>
    <cellStyle name="Obliczenia 3 7" xfId="26586"/>
    <cellStyle name="Obliczenia 3 8" xfId="26587"/>
    <cellStyle name="Obliczenia 3 9" xfId="26588"/>
    <cellStyle name="Obliczenia 4" xfId="26589"/>
    <cellStyle name="Obliczenia 4 2" xfId="26590"/>
    <cellStyle name="Obliczenia 4 3" xfId="26591"/>
    <cellStyle name="Obliczenia 4 4" xfId="26592"/>
    <cellStyle name="Obliczenia 4 5" xfId="26593"/>
    <cellStyle name="Obliczenia 4 6" xfId="26594"/>
    <cellStyle name="Obliczenia 4 7" xfId="26595"/>
    <cellStyle name="Obliczenia 4 8" xfId="26596"/>
    <cellStyle name="Obliczenia 4 9" xfId="26597"/>
    <cellStyle name="Obliczenia 5" xfId="26598"/>
    <cellStyle name="Obliczenia 5 2" xfId="26599"/>
    <cellStyle name="Obliczenia 5 3" xfId="26600"/>
    <cellStyle name="Obliczenia 6" xfId="26601"/>
    <cellStyle name="Obliczenia 6 2" xfId="26602"/>
    <cellStyle name="Obliczenia 7" xfId="26603"/>
    <cellStyle name="Option" xfId="26604"/>
    <cellStyle name="Output Amounts" xfId="26605"/>
    <cellStyle name="Output Column Headings" xfId="26606"/>
    <cellStyle name="Output Line Items" xfId="26607"/>
    <cellStyle name="Output Report Heading" xfId="26608"/>
    <cellStyle name="Output Report Title" xfId="26609"/>
    <cellStyle name="Pénznem [0]_cb-fr" xfId="26610"/>
    <cellStyle name="Pénznem_cb-fr" xfId="26611"/>
    <cellStyle name="Percent [2]" xfId="26612"/>
    <cellStyle name="Percent 2" xfId="26613"/>
    <cellStyle name="Pivot Table Category" xfId="26614"/>
    <cellStyle name="Pivot Table Corner" xfId="26615"/>
    <cellStyle name="Pivot Table Field" xfId="26616"/>
    <cellStyle name="Pivot Table Result" xfId="26617"/>
    <cellStyle name="Pivot Table Title" xfId="26618"/>
    <cellStyle name="Pivot Table Value" xfId="26619"/>
    <cellStyle name="pole" xfId="26620"/>
    <cellStyle name="Price" xfId="26621"/>
    <cellStyle name="Procentowy 10" xfId="26622"/>
    <cellStyle name="Procentowy 10 2" xfId="26623"/>
    <cellStyle name="Procentowy 10 3" xfId="26624"/>
    <cellStyle name="Procentowy 10 4" xfId="26625"/>
    <cellStyle name="Procentowy 10 5" xfId="26626"/>
    <cellStyle name="Procentowy 10 6" xfId="26627"/>
    <cellStyle name="Procentowy 10 7" xfId="26628"/>
    <cellStyle name="Procentowy 11" xfId="26629"/>
    <cellStyle name="Procentowy 12" xfId="26630"/>
    <cellStyle name="Procentowy 13" xfId="26631"/>
    <cellStyle name="Procentowy 14" xfId="26632"/>
    <cellStyle name="Procentowy 2" xfId="1"/>
    <cellStyle name="Procentowy 2 10" xfId="26633"/>
    <cellStyle name="Procentowy 2 11" xfId="26634"/>
    <cellStyle name="Procentowy 2 12" xfId="26635"/>
    <cellStyle name="Procentowy 2 2" xfId="26636"/>
    <cellStyle name="Procentowy 2 2 2" xfId="26637"/>
    <cellStyle name="Procentowy 2 2 2 2" xfId="26638"/>
    <cellStyle name="Procentowy 2 2 2 3" xfId="26639"/>
    <cellStyle name="Procentowy 2 2 3" xfId="26640"/>
    <cellStyle name="Procentowy 2 2 3 2" xfId="26641"/>
    <cellStyle name="Procentowy 2 2 3 3" xfId="26642"/>
    <cellStyle name="Procentowy 2 2 4" xfId="26643"/>
    <cellStyle name="Procentowy 2 2 5" xfId="26644"/>
    <cellStyle name="Procentowy 2 2 6" xfId="26645"/>
    <cellStyle name="Procentowy 2 2 7" xfId="26646"/>
    <cellStyle name="Procentowy 2 3" xfId="26647"/>
    <cellStyle name="Procentowy 2 3 2" xfId="26648"/>
    <cellStyle name="Procentowy 2 3 3" xfId="26649"/>
    <cellStyle name="Procentowy 2 4" xfId="26650"/>
    <cellStyle name="Procentowy 2 4 2" xfId="26651"/>
    <cellStyle name="Procentowy 2 5" xfId="26652"/>
    <cellStyle name="Procentowy 2 5 2" xfId="26653"/>
    <cellStyle name="Procentowy 2 6" xfId="26654"/>
    <cellStyle name="Procentowy 2 6 2" xfId="26655"/>
    <cellStyle name="Procentowy 2 7" xfId="26656"/>
    <cellStyle name="Procentowy 2 7 2" xfId="26657"/>
    <cellStyle name="Procentowy 2 8" xfId="26658"/>
    <cellStyle name="Procentowy 2 9" xfId="26659"/>
    <cellStyle name="Procentowy 3" xfId="2"/>
    <cellStyle name="Procentowy 3 10" xfId="26660"/>
    <cellStyle name="Procentowy 3 10 10" xfId="26661"/>
    <cellStyle name="Procentowy 3 10 10 2" xfId="26662"/>
    <cellStyle name="Procentowy 3 10 11" xfId="26663"/>
    <cellStyle name="Procentowy 3 10 11 2" xfId="26664"/>
    <cellStyle name="Procentowy 3 10 12" xfId="26665"/>
    <cellStyle name="Procentowy 3 10 12 2" xfId="26666"/>
    <cellStyle name="Procentowy 3 10 13" xfId="26667"/>
    <cellStyle name="Procentowy 3 10 13 2" xfId="26668"/>
    <cellStyle name="Procentowy 3 10 14" xfId="26669"/>
    <cellStyle name="Procentowy 3 10 14 2" xfId="26670"/>
    <cellStyle name="Procentowy 3 10 15" xfId="26671"/>
    <cellStyle name="Procentowy 3 10 15 2" xfId="26672"/>
    <cellStyle name="Procentowy 3 10 16" xfId="26673"/>
    <cellStyle name="Procentowy 3 10 16 2" xfId="26674"/>
    <cellStyle name="Procentowy 3 10 17" xfId="26675"/>
    <cellStyle name="Procentowy 3 10 17 2" xfId="26676"/>
    <cellStyle name="Procentowy 3 10 18" xfId="26677"/>
    <cellStyle name="Procentowy 3 10 18 2" xfId="26678"/>
    <cellStyle name="Procentowy 3 10 19" xfId="26679"/>
    <cellStyle name="Procentowy 3 10 19 2" xfId="26680"/>
    <cellStyle name="Procentowy 3 10 2" xfId="26681"/>
    <cellStyle name="Procentowy 3 10 2 2" xfId="26682"/>
    <cellStyle name="Procentowy 3 10 2 3" xfId="26683"/>
    <cellStyle name="Procentowy 3 10 2 4" xfId="26684"/>
    <cellStyle name="Procentowy 3 10 2 5" xfId="26685"/>
    <cellStyle name="Procentowy 3 10 2 6" xfId="26686"/>
    <cellStyle name="Procentowy 3 10 2 7" xfId="26687"/>
    <cellStyle name="Procentowy 3 10 20" xfId="26688"/>
    <cellStyle name="Procentowy 3 10 20 2" xfId="26689"/>
    <cellStyle name="Procentowy 3 10 21" xfId="26690"/>
    <cellStyle name="Procentowy 3 10 21 2" xfId="26691"/>
    <cellStyle name="Procentowy 3 10 22" xfId="26692"/>
    <cellStyle name="Procentowy 3 10 22 2" xfId="26693"/>
    <cellStyle name="Procentowy 3 10 23" xfId="26694"/>
    <cellStyle name="Procentowy 3 10 23 2" xfId="26695"/>
    <cellStyle name="Procentowy 3 10 24" xfId="26696"/>
    <cellStyle name="Procentowy 3 10 24 2" xfId="26697"/>
    <cellStyle name="Procentowy 3 10 25" xfId="26698"/>
    <cellStyle name="Procentowy 3 10 25 2" xfId="26699"/>
    <cellStyle name="Procentowy 3 10 26" xfId="26700"/>
    <cellStyle name="Procentowy 3 10 26 2" xfId="26701"/>
    <cellStyle name="Procentowy 3 10 27" xfId="26702"/>
    <cellStyle name="Procentowy 3 10 27 2" xfId="26703"/>
    <cellStyle name="Procentowy 3 10 28" xfId="26704"/>
    <cellStyle name="Procentowy 3 10 28 2" xfId="26705"/>
    <cellStyle name="Procentowy 3 10 29" xfId="26706"/>
    <cellStyle name="Procentowy 3 10 29 2" xfId="26707"/>
    <cellStyle name="Procentowy 3 10 3" xfId="26708"/>
    <cellStyle name="Procentowy 3 10 3 2" xfId="26709"/>
    <cellStyle name="Procentowy 3 10 3 3" xfId="26710"/>
    <cellStyle name="Procentowy 3 10 3 4" xfId="26711"/>
    <cellStyle name="Procentowy 3 10 3 5" xfId="26712"/>
    <cellStyle name="Procentowy 3 10 3 6" xfId="26713"/>
    <cellStyle name="Procentowy 3 10 3 7" xfId="26714"/>
    <cellStyle name="Procentowy 3 10 30" xfId="26715"/>
    <cellStyle name="Procentowy 3 10 30 2" xfId="26716"/>
    <cellStyle name="Procentowy 3 10 31" xfId="26717"/>
    <cellStyle name="Procentowy 3 10 31 2" xfId="26718"/>
    <cellStyle name="Procentowy 3 10 32" xfId="26719"/>
    <cellStyle name="Procentowy 3 10 33" xfId="26720"/>
    <cellStyle name="Procentowy 3 10 34" xfId="26721"/>
    <cellStyle name="Procentowy 3 10 35" xfId="26722"/>
    <cellStyle name="Procentowy 3 10 36" xfId="26723"/>
    <cellStyle name="Procentowy 3 10 37" xfId="26724"/>
    <cellStyle name="Procentowy 3 10 38" xfId="26725"/>
    <cellStyle name="Procentowy 3 10 39" xfId="26726"/>
    <cellStyle name="Procentowy 3 10 4" xfId="26727"/>
    <cellStyle name="Procentowy 3 10 4 2" xfId="26728"/>
    <cellStyle name="Procentowy 3 10 4 3" xfId="26729"/>
    <cellStyle name="Procentowy 3 10 4 4" xfId="26730"/>
    <cellStyle name="Procentowy 3 10 4 5" xfId="26731"/>
    <cellStyle name="Procentowy 3 10 4 6" xfId="26732"/>
    <cellStyle name="Procentowy 3 10 4 7" xfId="26733"/>
    <cellStyle name="Procentowy 3 10 40" xfId="26734"/>
    <cellStyle name="Procentowy 3 10 41" xfId="26735"/>
    <cellStyle name="Procentowy 3 10 42" xfId="26736"/>
    <cellStyle name="Procentowy 3 10 43" xfId="26737"/>
    <cellStyle name="Procentowy 3 10 44" xfId="26738"/>
    <cellStyle name="Procentowy 3 10 45" xfId="26739"/>
    <cellStyle name="Procentowy 3 10 46" xfId="26740"/>
    <cellStyle name="Procentowy 3 10 47" xfId="26741"/>
    <cellStyle name="Procentowy 3 10 48" xfId="26742"/>
    <cellStyle name="Procentowy 3 10 49" xfId="26743"/>
    <cellStyle name="Procentowy 3 10 5" xfId="26744"/>
    <cellStyle name="Procentowy 3 10 5 2" xfId="26745"/>
    <cellStyle name="Procentowy 3 10 5 3" xfId="26746"/>
    <cellStyle name="Procentowy 3 10 5 4" xfId="26747"/>
    <cellStyle name="Procentowy 3 10 5 5" xfId="26748"/>
    <cellStyle name="Procentowy 3 10 5 6" xfId="26749"/>
    <cellStyle name="Procentowy 3 10 5 7" xfId="26750"/>
    <cellStyle name="Procentowy 3 10 50" xfId="26751"/>
    <cellStyle name="Procentowy 3 10 51" xfId="26752"/>
    <cellStyle name="Procentowy 3 10 52" xfId="26753"/>
    <cellStyle name="Procentowy 3 10 53" xfId="26754"/>
    <cellStyle name="Procentowy 3 10 54" xfId="26755"/>
    <cellStyle name="Procentowy 3 10 55" xfId="26756"/>
    <cellStyle name="Procentowy 3 10 56" xfId="26757"/>
    <cellStyle name="Procentowy 3 10 57" xfId="26758"/>
    <cellStyle name="Procentowy 3 10 58" xfId="26759"/>
    <cellStyle name="Procentowy 3 10 59" xfId="26760"/>
    <cellStyle name="Procentowy 3 10 6" xfId="26761"/>
    <cellStyle name="Procentowy 3 10 6 2" xfId="26762"/>
    <cellStyle name="Procentowy 3 10 60" xfId="26763"/>
    <cellStyle name="Procentowy 3 10 61" xfId="26764"/>
    <cellStyle name="Procentowy 3 10 62" xfId="26765"/>
    <cellStyle name="Procentowy 3 10 63" xfId="26766"/>
    <cellStyle name="Procentowy 3 10 64" xfId="26767"/>
    <cellStyle name="Procentowy 3 10 65" xfId="26768"/>
    <cellStyle name="Procentowy 3 10 66" xfId="26769"/>
    <cellStyle name="Procentowy 3 10 67" xfId="26770"/>
    <cellStyle name="Procentowy 3 10 68" xfId="26771"/>
    <cellStyle name="Procentowy 3 10 69" xfId="26772"/>
    <cellStyle name="Procentowy 3 10 7" xfId="26773"/>
    <cellStyle name="Procentowy 3 10 7 2" xfId="26774"/>
    <cellStyle name="Procentowy 3 10 70" xfId="26775"/>
    <cellStyle name="Procentowy 3 10 71" xfId="26776"/>
    <cellStyle name="Procentowy 3 10 72" xfId="26777"/>
    <cellStyle name="Procentowy 3 10 73" xfId="26778"/>
    <cellStyle name="Procentowy 3 10 74" xfId="26779"/>
    <cellStyle name="Procentowy 3 10 8" xfId="26780"/>
    <cellStyle name="Procentowy 3 10 8 2" xfId="26781"/>
    <cellStyle name="Procentowy 3 10 9" xfId="26782"/>
    <cellStyle name="Procentowy 3 10 9 2" xfId="26783"/>
    <cellStyle name="Procentowy 3 11" xfId="26784"/>
    <cellStyle name="Procentowy 3 11 10" xfId="26785"/>
    <cellStyle name="Procentowy 3 11 10 2" xfId="26786"/>
    <cellStyle name="Procentowy 3 11 11" xfId="26787"/>
    <cellStyle name="Procentowy 3 11 11 2" xfId="26788"/>
    <cellStyle name="Procentowy 3 11 12" xfId="26789"/>
    <cellStyle name="Procentowy 3 11 12 2" xfId="26790"/>
    <cellStyle name="Procentowy 3 11 13" xfId="26791"/>
    <cellStyle name="Procentowy 3 11 13 2" xfId="26792"/>
    <cellStyle name="Procentowy 3 11 14" xfId="26793"/>
    <cellStyle name="Procentowy 3 11 14 2" xfId="26794"/>
    <cellStyle name="Procentowy 3 11 15" xfId="26795"/>
    <cellStyle name="Procentowy 3 11 15 2" xfId="26796"/>
    <cellStyle name="Procentowy 3 11 16" xfId="26797"/>
    <cellStyle name="Procentowy 3 11 16 2" xfId="26798"/>
    <cellStyle name="Procentowy 3 11 17" xfId="26799"/>
    <cellStyle name="Procentowy 3 11 17 2" xfId="26800"/>
    <cellStyle name="Procentowy 3 11 18" xfId="26801"/>
    <cellStyle name="Procentowy 3 11 18 2" xfId="26802"/>
    <cellStyle name="Procentowy 3 11 19" xfId="26803"/>
    <cellStyle name="Procentowy 3 11 19 2" xfId="26804"/>
    <cellStyle name="Procentowy 3 11 2" xfId="26805"/>
    <cellStyle name="Procentowy 3 11 2 2" xfId="26806"/>
    <cellStyle name="Procentowy 3 11 2 3" xfId="26807"/>
    <cellStyle name="Procentowy 3 11 2 4" xfId="26808"/>
    <cellStyle name="Procentowy 3 11 2 5" xfId="26809"/>
    <cellStyle name="Procentowy 3 11 2 6" xfId="26810"/>
    <cellStyle name="Procentowy 3 11 2 7" xfId="26811"/>
    <cellStyle name="Procentowy 3 11 20" xfId="26812"/>
    <cellStyle name="Procentowy 3 11 20 2" xfId="26813"/>
    <cellStyle name="Procentowy 3 11 21" xfId="26814"/>
    <cellStyle name="Procentowy 3 11 21 2" xfId="26815"/>
    <cellStyle name="Procentowy 3 11 22" xfId="26816"/>
    <cellStyle name="Procentowy 3 11 22 2" xfId="26817"/>
    <cellStyle name="Procentowy 3 11 23" xfId="26818"/>
    <cellStyle name="Procentowy 3 11 23 2" xfId="26819"/>
    <cellStyle name="Procentowy 3 11 24" xfId="26820"/>
    <cellStyle name="Procentowy 3 11 24 2" xfId="26821"/>
    <cellStyle name="Procentowy 3 11 25" xfId="26822"/>
    <cellStyle name="Procentowy 3 11 25 2" xfId="26823"/>
    <cellStyle name="Procentowy 3 11 26" xfId="26824"/>
    <cellStyle name="Procentowy 3 11 26 2" xfId="26825"/>
    <cellStyle name="Procentowy 3 11 27" xfId="26826"/>
    <cellStyle name="Procentowy 3 11 27 2" xfId="26827"/>
    <cellStyle name="Procentowy 3 11 28" xfId="26828"/>
    <cellStyle name="Procentowy 3 11 28 2" xfId="26829"/>
    <cellStyle name="Procentowy 3 11 29" xfId="26830"/>
    <cellStyle name="Procentowy 3 11 29 2" xfId="26831"/>
    <cellStyle name="Procentowy 3 11 3" xfId="26832"/>
    <cellStyle name="Procentowy 3 11 3 2" xfId="26833"/>
    <cellStyle name="Procentowy 3 11 3 3" xfId="26834"/>
    <cellStyle name="Procentowy 3 11 3 4" xfId="26835"/>
    <cellStyle name="Procentowy 3 11 3 5" xfId="26836"/>
    <cellStyle name="Procentowy 3 11 3 6" xfId="26837"/>
    <cellStyle name="Procentowy 3 11 3 7" xfId="26838"/>
    <cellStyle name="Procentowy 3 11 30" xfId="26839"/>
    <cellStyle name="Procentowy 3 11 30 2" xfId="26840"/>
    <cellStyle name="Procentowy 3 11 31" xfId="26841"/>
    <cellStyle name="Procentowy 3 11 31 2" xfId="26842"/>
    <cellStyle name="Procentowy 3 11 32" xfId="26843"/>
    <cellStyle name="Procentowy 3 11 33" xfId="26844"/>
    <cellStyle name="Procentowy 3 11 34" xfId="26845"/>
    <cellStyle name="Procentowy 3 11 35" xfId="26846"/>
    <cellStyle name="Procentowy 3 11 36" xfId="26847"/>
    <cellStyle name="Procentowy 3 11 37" xfId="26848"/>
    <cellStyle name="Procentowy 3 11 38" xfId="26849"/>
    <cellStyle name="Procentowy 3 11 39" xfId="26850"/>
    <cellStyle name="Procentowy 3 11 4" xfId="26851"/>
    <cellStyle name="Procentowy 3 11 4 2" xfId="26852"/>
    <cellStyle name="Procentowy 3 11 4 3" xfId="26853"/>
    <cellStyle name="Procentowy 3 11 4 4" xfId="26854"/>
    <cellStyle name="Procentowy 3 11 4 5" xfId="26855"/>
    <cellStyle name="Procentowy 3 11 4 6" xfId="26856"/>
    <cellStyle name="Procentowy 3 11 4 7" xfId="26857"/>
    <cellStyle name="Procentowy 3 11 40" xfId="26858"/>
    <cellStyle name="Procentowy 3 11 41" xfId="26859"/>
    <cellStyle name="Procentowy 3 11 42" xfId="26860"/>
    <cellStyle name="Procentowy 3 11 43" xfId="26861"/>
    <cellStyle name="Procentowy 3 11 44" xfId="26862"/>
    <cellStyle name="Procentowy 3 11 45" xfId="26863"/>
    <cellStyle name="Procentowy 3 11 46" xfId="26864"/>
    <cellStyle name="Procentowy 3 11 47" xfId="26865"/>
    <cellStyle name="Procentowy 3 11 48" xfId="26866"/>
    <cellStyle name="Procentowy 3 11 49" xfId="26867"/>
    <cellStyle name="Procentowy 3 11 5" xfId="26868"/>
    <cellStyle name="Procentowy 3 11 5 2" xfId="26869"/>
    <cellStyle name="Procentowy 3 11 5 3" xfId="26870"/>
    <cellStyle name="Procentowy 3 11 5 4" xfId="26871"/>
    <cellStyle name="Procentowy 3 11 5 5" xfId="26872"/>
    <cellStyle name="Procentowy 3 11 5 6" xfId="26873"/>
    <cellStyle name="Procentowy 3 11 5 7" xfId="26874"/>
    <cellStyle name="Procentowy 3 11 50" xfId="26875"/>
    <cellStyle name="Procentowy 3 11 51" xfId="26876"/>
    <cellStyle name="Procentowy 3 11 52" xfId="26877"/>
    <cellStyle name="Procentowy 3 11 53" xfId="26878"/>
    <cellStyle name="Procentowy 3 11 54" xfId="26879"/>
    <cellStyle name="Procentowy 3 11 55" xfId="26880"/>
    <cellStyle name="Procentowy 3 11 56" xfId="26881"/>
    <cellStyle name="Procentowy 3 11 57" xfId="26882"/>
    <cellStyle name="Procentowy 3 11 58" xfId="26883"/>
    <cellStyle name="Procentowy 3 11 59" xfId="26884"/>
    <cellStyle name="Procentowy 3 11 6" xfId="26885"/>
    <cellStyle name="Procentowy 3 11 6 2" xfId="26886"/>
    <cellStyle name="Procentowy 3 11 60" xfId="26887"/>
    <cellStyle name="Procentowy 3 11 61" xfId="26888"/>
    <cellStyle name="Procentowy 3 11 62" xfId="26889"/>
    <cellStyle name="Procentowy 3 11 63" xfId="26890"/>
    <cellStyle name="Procentowy 3 11 64" xfId="26891"/>
    <cellStyle name="Procentowy 3 11 65" xfId="26892"/>
    <cellStyle name="Procentowy 3 11 66" xfId="26893"/>
    <cellStyle name="Procentowy 3 11 67" xfId="26894"/>
    <cellStyle name="Procentowy 3 11 68" xfId="26895"/>
    <cellStyle name="Procentowy 3 11 69" xfId="26896"/>
    <cellStyle name="Procentowy 3 11 7" xfId="26897"/>
    <cellStyle name="Procentowy 3 11 7 2" xfId="26898"/>
    <cellStyle name="Procentowy 3 11 70" xfId="26899"/>
    <cellStyle name="Procentowy 3 11 71" xfId="26900"/>
    <cellStyle name="Procentowy 3 11 72" xfId="26901"/>
    <cellStyle name="Procentowy 3 11 73" xfId="26902"/>
    <cellStyle name="Procentowy 3 11 74" xfId="26903"/>
    <cellStyle name="Procentowy 3 11 8" xfId="26904"/>
    <cellStyle name="Procentowy 3 11 8 2" xfId="26905"/>
    <cellStyle name="Procentowy 3 11 9" xfId="26906"/>
    <cellStyle name="Procentowy 3 11 9 2" xfId="26907"/>
    <cellStyle name="Procentowy 3 12" xfId="26908"/>
    <cellStyle name="Procentowy 3 12 10" xfId="26909"/>
    <cellStyle name="Procentowy 3 12 10 2" xfId="26910"/>
    <cellStyle name="Procentowy 3 12 11" xfId="26911"/>
    <cellStyle name="Procentowy 3 12 11 2" xfId="26912"/>
    <cellStyle name="Procentowy 3 12 12" xfId="26913"/>
    <cellStyle name="Procentowy 3 12 12 2" xfId="26914"/>
    <cellStyle name="Procentowy 3 12 13" xfId="26915"/>
    <cellStyle name="Procentowy 3 12 13 2" xfId="26916"/>
    <cellStyle name="Procentowy 3 12 14" xfId="26917"/>
    <cellStyle name="Procentowy 3 12 14 2" xfId="26918"/>
    <cellStyle name="Procentowy 3 12 15" xfId="26919"/>
    <cellStyle name="Procentowy 3 12 15 2" xfId="26920"/>
    <cellStyle name="Procentowy 3 12 16" xfId="26921"/>
    <cellStyle name="Procentowy 3 12 16 2" xfId="26922"/>
    <cellStyle name="Procentowy 3 12 17" xfId="26923"/>
    <cellStyle name="Procentowy 3 12 17 2" xfId="26924"/>
    <cellStyle name="Procentowy 3 12 18" xfId="26925"/>
    <cellStyle name="Procentowy 3 12 18 2" xfId="26926"/>
    <cellStyle name="Procentowy 3 12 19" xfId="26927"/>
    <cellStyle name="Procentowy 3 12 19 2" xfId="26928"/>
    <cellStyle name="Procentowy 3 12 2" xfId="26929"/>
    <cellStyle name="Procentowy 3 12 2 2" xfId="26930"/>
    <cellStyle name="Procentowy 3 12 2 3" xfId="26931"/>
    <cellStyle name="Procentowy 3 12 2 4" xfId="26932"/>
    <cellStyle name="Procentowy 3 12 2 5" xfId="26933"/>
    <cellStyle name="Procentowy 3 12 2 6" xfId="26934"/>
    <cellStyle name="Procentowy 3 12 2 7" xfId="26935"/>
    <cellStyle name="Procentowy 3 12 20" xfId="26936"/>
    <cellStyle name="Procentowy 3 12 20 2" xfId="26937"/>
    <cellStyle name="Procentowy 3 12 21" xfId="26938"/>
    <cellStyle name="Procentowy 3 12 21 2" xfId="26939"/>
    <cellStyle name="Procentowy 3 12 22" xfId="26940"/>
    <cellStyle name="Procentowy 3 12 22 2" xfId="26941"/>
    <cellStyle name="Procentowy 3 12 23" xfId="26942"/>
    <cellStyle name="Procentowy 3 12 23 2" xfId="26943"/>
    <cellStyle name="Procentowy 3 12 24" xfId="26944"/>
    <cellStyle name="Procentowy 3 12 24 2" xfId="26945"/>
    <cellStyle name="Procentowy 3 12 25" xfId="26946"/>
    <cellStyle name="Procentowy 3 12 25 2" xfId="26947"/>
    <cellStyle name="Procentowy 3 12 26" xfId="26948"/>
    <cellStyle name="Procentowy 3 12 26 2" xfId="26949"/>
    <cellStyle name="Procentowy 3 12 27" xfId="26950"/>
    <cellStyle name="Procentowy 3 12 27 2" xfId="26951"/>
    <cellStyle name="Procentowy 3 12 28" xfId="26952"/>
    <cellStyle name="Procentowy 3 12 28 2" xfId="26953"/>
    <cellStyle name="Procentowy 3 12 29" xfId="26954"/>
    <cellStyle name="Procentowy 3 12 29 2" xfId="26955"/>
    <cellStyle name="Procentowy 3 12 3" xfId="26956"/>
    <cellStyle name="Procentowy 3 12 3 2" xfId="26957"/>
    <cellStyle name="Procentowy 3 12 3 3" xfId="26958"/>
    <cellStyle name="Procentowy 3 12 3 4" xfId="26959"/>
    <cellStyle name="Procentowy 3 12 3 5" xfId="26960"/>
    <cellStyle name="Procentowy 3 12 3 6" xfId="26961"/>
    <cellStyle name="Procentowy 3 12 3 7" xfId="26962"/>
    <cellStyle name="Procentowy 3 12 30" xfId="26963"/>
    <cellStyle name="Procentowy 3 12 30 2" xfId="26964"/>
    <cellStyle name="Procentowy 3 12 31" xfId="26965"/>
    <cellStyle name="Procentowy 3 12 31 2" xfId="26966"/>
    <cellStyle name="Procentowy 3 12 32" xfId="26967"/>
    <cellStyle name="Procentowy 3 12 33" xfId="26968"/>
    <cellStyle name="Procentowy 3 12 34" xfId="26969"/>
    <cellStyle name="Procentowy 3 12 35" xfId="26970"/>
    <cellStyle name="Procentowy 3 12 36" xfId="26971"/>
    <cellStyle name="Procentowy 3 12 37" xfId="26972"/>
    <cellStyle name="Procentowy 3 12 38" xfId="26973"/>
    <cellStyle name="Procentowy 3 12 39" xfId="26974"/>
    <cellStyle name="Procentowy 3 12 4" xfId="26975"/>
    <cellStyle name="Procentowy 3 12 4 2" xfId="26976"/>
    <cellStyle name="Procentowy 3 12 4 3" xfId="26977"/>
    <cellStyle name="Procentowy 3 12 4 4" xfId="26978"/>
    <cellStyle name="Procentowy 3 12 4 5" xfId="26979"/>
    <cellStyle name="Procentowy 3 12 4 6" xfId="26980"/>
    <cellStyle name="Procentowy 3 12 4 7" xfId="26981"/>
    <cellStyle name="Procentowy 3 12 40" xfId="26982"/>
    <cellStyle name="Procentowy 3 12 41" xfId="26983"/>
    <cellStyle name="Procentowy 3 12 42" xfId="26984"/>
    <cellStyle name="Procentowy 3 12 43" xfId="26985"/>
    <cellStyle name="Procentowy 3 12 44" xfId="26986"/>
    <cellStyle name="Procentowy 3 12 45" xfId="26987"/>
    <cellStyle name="Procentowy 3 12 46" xfId="26988"/>
    <cellStyle name="Procentowy 3 12 47" xfId="26989"/>
    <cellStyle name="Procentowy 3 12 48" xfId="26990"/>
    <cellStyle name="Procentowy 3 12 49" xfId="26991"/>
    <cellStyle name="Procentowy 3 12 5" xfId="26992"/>
    <cellStyle name="Procentowy 3 12 5 2" xfId="26993"/>
    <cellStyle name="Procentowy 3 12 5 3" xfId="26994"/>
    <cellStyle name="Procentowy 3 12 5 4" xfId="26995"/>
    <cellStyle name="Procentowy 3 12 5 5" xfId="26996"/>
    <cellStyle name="Procentowy 3 12 5 6" xfId="26997"/>
    <cellStyle name="Procentowy 3 12 5 7" xfId="26998"/>
    <cellStyle name="Procentowy 3 12 50" xfId="26999"/>
    <cellStyle name="Procentowy 3 12 51" xfId="27000"/>
    <cellStyle name="Procentowy 3 12 52" xfId="27001"/>
    <cellStyle name="Procentowy 3 12 53" xfId="27002"/>
    <cellStyle name="Procentowy 3 12 54" xfId="27003"/>
    <cellStyle name="Procentowy 3 12 55" xfId="27004"/>
    <cellStyle name="Procentowy 3 12 56" xfId="27005"/>
    <cellStyle name="Procentowy 3 12 57" xfId="27006"/>
    <cellStyle name="Procentowy 3 12 58" xfId="27007"/>
    <cellStyle name="Procentowy 3 12 59" xfId="27008"/>
    <cellStyle name="Procentowy 3 12 6" xfId="27009"/>
    <cellStyle name="Procentowy 3 12 6 2" xfId="27010"/>
    <cellStyle name="Procentowy 3 12 60" xfId="27011"/>
    <cellStyle name="Procentowy 3 12 61" xfId="27012"/>
    <cellStyle name="Procentowy 3 12 62" xfId="27013"/>
    <cellStyle name="Procentowy 3 12 63" xfId="27014"/>
    <cellStyle name="Procentowy 3 12 64" xfId="27015"/>
    <cellStyle name="Procentowy 3 12 65" xfId="27016"/>
    <cellStyle name="Procentowy 3 12 66" xfId="27017"/>
    <cellStyle name="Procentowy 3 12 67" xfId="27018"/>
    <cellStyle name="Procentowy 3 12 68" xfId="27019"/>
    <cellStyle name="Procentowy 3 12 69" xfId="27020"/>
    <cellStyle name="Procentowy 3 12 7" xfId="27021"/>
    <cellStyle name="Procentowy 3 12 7 2" xfId="27022"/>
    <cellStyle name="Procentowy 3 12 70" xfId="27023"/>
    <cellStyle name="Procentowy 3 12 71" xfId="27024"/>
    <cellStyle name="Procentowy 3 12 72" xfId="27025"/>
    <cellStyle name="Procentowy 3 12 73" xfId="27026"/>
    <cellStyle name="Procentowy 3 12 74" xfId="27027"/>
    <cellStyle name="Procentowy 3 12 8" xfId="27028"/>
    <cellStyle name="Procentowy 3 12 8 2" xfId="27029"/>
    <cellStyle name="Procentowy 3 12 9" xfId="27030"/>
    <cellStyle name="Procentowy 3 12 9 2" xfId="27031"/>
    <cellStyle name="Procentowy 3 13" xfId="27032"/>
    <cellStyle name="Procentowy 3 13 10" xfId="27033"/>
    <cellStyle name="Procentowy 3 13 10 2" xfId="27034"/>
    <cellStyle name="Procentowy 3 13 11" xfId="27035"/>
    <cellStyle name="Procentowy 3 13 11 2" xfId="27036"/>
    <cellStyle name="Procentowy 3 13 12" xfId="27037"/>
    <cellStyle name="Procentowy 3 13 12 2" xfId="27038"/>
    <cellStyle name="Procentowy 3 13 13" xfId="27039"/>
    <cellStyle name="Procentowy 3 13 13 2" xfId="27040"/>
    <cellStyle name="Procentowy 3 13 14" xfId="27041"/>
    <cellStyle name="Procentowy 3 13 14 2" xfId="27042"/>
    <cellStyle name="Procentowy 3 13 15" xfId="27043"/>
    <cellStyle name="Procentowy 3 13 15 2" xfId="27044"/>
    <cellStyle name="Procentowy 3 13 16" xfId="27045"/>
    <cellStyle name="Procentowy 3 13 16 2" xfId="27046"/>
    <cellStyle name="Procentowy 3 13 17" xfId="27047"/>
    <cellStyle name="Procentowy 3 13 17 2" xfId="27048"/>
    <cellStyle name="Procentowy 3 13 18" xfId="27049"/>
    <cellStyle name="Procentowy 3 13 18 2" xfId="27050"/>
    <cellStyle name="Procentowy 3 13 19" xfId="27051"/>
    <cellStyle name="Procentowy 3 13 19 2" xfId="27052"/>
    <cellStyle name="Procentowy 3 13 2" xfId="27053"/>
    <cellStyle name="Procentowy 3 13 2 2" xfId="27054"/>
    <cellStyle name="Procentowy 3 13 2 3" xfId="27055"/>
    <cellStyle name="Procentowy 3 13 2 4" xfId="27056"/>
    <cellStyle name="Procentowy 3 13 2 5" xfId="27057"/>
    <cellStyle name="Procentowy 3 13 2 6" xfId="27058"/>
    <cellStyle name="Procentowy 3 13 2 7" xfId="27059"/>
    <cellStyle name="Procentowy 3 13 20" xfId="27060"/>
    <cellStyle name="Procentowy 3 13 20 2" xfId="27061"/>
    <cellStyle name="Procentowy 3 13 21" xfId="27062"/>
    <cellStyle name="Procentowy 3 13 21 2" xfId="27063"/>
    <cellStyle name="Procentowy 3 13 22" xfId="27064"/>
    <cellStyle name="Procentowy 3 13 22 2" xfId="27065"/>
    <cellStyle name="Procentowy 3 13 23" xfId="27066"/>
    <cellStyle name="Procentowy 3 13 23 2" xfId="27067"/>
    <cellStyle name="Procentowy 3 13 24" xfId="27068"/>
    <cellStyle name="Procentowy 3 13 24 2" xfId="27069"/>
    <cellStyle name="Procentowy 3 13 25" xfId="27070"/>
    <cellStyle name="Procentowy 3 13 25 2" xfId="27071"/>
    <cellStyle name="Procentowy 3 13 26" xfId="27072"/>
    <cellStyle name="Procentowy 3 13 26 2" xfId="27073"/>
    <cellStyle name="Procentowy 3 13 27" xfId="27074"/>
    <cellStyle name="Procentowy 3 13 27 2" xfId="27075"/>
    <cellStyle name="Procentowy 3 13 28" xfId="27076"/>
    <cellStyle name="Procentowy 3 13 28 2" xfId="27077"/>
    <cellStyle name="Procentowy 3 13 29" xfId="27078"/>
    <cellStyle name="Procentowy 3 13 29 2" xfId="27079"/>
    <cellStyle name="Procentowy 3 13 3" xfId="27080"/>
    <cellStyle name="Procentowy 3 13 3 2" xfId="27081"/>
    <cellStyle name="Procentowy 3 13 3 3" xfId="27082"/>
    <cellStyle name="Procentowy 3 13 3 4" xfId="27083"/>
    <cellStyle name="Procentowy 3 13 3 5" xfId="27084"/>
    <cellStyle name="Procentowy 3 13 3 6" xfId="27085"/>
    <cellStyle name="Procentowy 3 13 3 7" xfId="27086"/>
    <cellStyle name="Procentowy 3 13 30" xfId="27087"/>
    <cellStyle name="Procentowy 3 13 30 2" xfId="27088"/>
    <cellStyle name="Procentowy 3 13 31" xfId="27089"/>
    <cellStyle name="Procentowy 3 13 31 2" xfId="27090"/>
    <cellStyle name="Procentowy 3 13 32" xfId="27091"/>
    <cellStyle name="Procentowy 3 13 33" xfId="27092"/>
    <cellStyle name="Procentowy 3 13 34" xfId="27093"/>
    <cellStyle name="Procentowy 3 13 35" xfId="27094"/>
    <cellStyle name="Procentowy 3 13 36" xfId="27095"/>
    <cellStyle name="Procentowy 3 13 37" xfId="27096"/>
    <cellStyle name="Procentowy 3 13 38" xfId="27097"/>
    <cellStyle name="Procentowy 3 13 39" xfId="27098"/>
    <cellStyle name="Procentowy 3 13 4" xfId="27099"/>
    <cellStyle name="Procentowy 3 13 4 2" xfId="27100"/>
    <cellStyle name="Procentowy 3 13 4 3" xfId="27101"/>
    <cellStyle name="Procentowy 3 13 4 4" xfId="27102"/>
    <cellStyle name="Procentowy 3 13 4 5" xfId="27103"/>
    <cellStyle name="Procentowy 3 13 4 6" xfId="27104"/>
    <cellStyle name="Procentowy 3 13 4 7" xfId="27105"/>
    <cellStyle name="Procentowy 3 13 40" xfId="27106"/>
    <cellStyle name="Procentowy 3 13 41" xfId="27107"/>
    <cellStyle name="Procentowy 3 13 42" xfId="27108"/>
    <cellStyle name="Procentowy 3 13 43" xfId="27109"/>
    <cellStyle name="Procentowy 3 13 44" xfId="27110"/>
    <cellStyle name="Procentowy 3 13 45" xfId="27111"/>
    <cellStyle name="Procentowy 3 13 46" xfId="27112"/>
    <cellStyle name="Procentowy 3 13 47" xfId="27113"/>
    <cellStyle name="Procentowy 3 13 48" xfId="27114"/>
    <cellStyle name="Procentowy 3 13 49" xfId="27115"/>
    <cellStyle name="Procentowy 3 13 5" xfId="27116"/>
    <cellStyle name="Procentowy 3 13 5 2" xfId="27117"/>
    <cellStyle name="Procentowy 3 13 5 3" xfId="27118"/>
    <cellStyle name="Procentowy 3 13 5 4" xfId="27119"/>
    <cellStyle name="Procentowy 3 13 5 5" xfId="27120"/>
    <cellStyle name="Procentowy 3 13 5 6" xfId="27121"/>
    <cellStyle name="Procentowy 3 13 5 7" xfId="27122"/>
    <cellStyle name="Procentowy 3 13 50" xfId="27123"/>
    <cellStyle name="Procentowy 3 13 51" xfId="27124"/>
    <cellStyle name="Procentowy 3 13 52" xfId="27125"/>
    <cellStyle name="Procentowy 3 13 53" xfId="27126"/>
    <cellStyle name="Procentowy 3 13 54" xfId="27127"/>
    <cellStyle name="Procentowy 3 13 55" xfId="27128"/>
    <cellStyle name="Procentowy 3 13 56" xfId="27129"/>
    <cellStyle name="Procentowy 3 13 57" xfId="27130"/>
    <cellStyle name="Procentowy 3 13 58" xfId="27131"/>
    <cellStyle name="Procentowy 3 13 59" xfId="27132"/>
    <cellStyle name="Procentowy 3 13 6" xfId="27133"/>
    <cellStyle name="Procentowy 3 13 6 2" xfId="27134"/>
    <cellStyle name="Procentowy 3 13 60" xfId="27135"/>
    <cellStyle name="Procentowy 3 13 61" xfId="27136"/>
    <cellStyle name="Procentowy 3 13 62" xfId="27137"/>
    <cellStyle name="Procentowy 3 13 63" xfId="27138"/>
    <cellStyle name="Procentowy 3 13 64" xfId="27139"/>
    <cellStyle name="Procentowy 3 13 65" xfId="27140"/>
    <cellStyle name="Procentowy 3 13 66" xfId="27141"/>
    <cellStyle name="Procentowy 3 13 67" xfId="27142"/>
    <cellStyle name="Procentowy 3 13 68" xfId="27143"/>
    <cellStyle name="Procentowy 3 13 69" xfId="27144"/>
    <cellStyle name="Procentowy 3 13 7" xfId="27145"/>
    <cellStyle name="Procentowy 3 13 7 2" xfId="27146"/>
    <cellStyle name="Procentowy 3 13 70" xfId="27147"/>
    <cellStyle name="Procentowy 3 13 71" xfId="27148"/>
    <cellStyle name="Procentowy 3 13 72" xfId="27149"/>
    <cellStyle name="Procentowy 3 13 73" xfId="27150"/>
    <cellStyle name="Procentowy 3 13 74" xfId="27151"/>
    <cellStyle name="Procentowy 3 13 8" xfId="27152"/>
    <cellStyle name="Procentowy 3 13 8 2" xfId="27153"/>
    <cellStyle name="Procentowy 3 13 9" xfId="27154"/>
    <cellStyle name="Procentowy 3 13 9 2" xfId="27155"/>
    <cellStyle name="Procentowy 3 14" xfId="27156"/>
    <cellStyle name="Procentowy 3 14 10" xfId="27157"/>
    <cellStyle name="Procentowy 3 14 10 2" xfId="27158"/>
    <cellStyle name="Procentowy 3 14 11" xfId="27159"/>
    <cellStyle name="Procentowy 3 14 11 2" xfId="27160"/>
    <cellStyle name="Procentowy 3 14 12" xfId="27161"/>
    <cellStyle name="Procentowy 3 14 12 2" xfId="27162"/>
    <cellStyle name="Procentowy 3 14 13" xfId="27163"/>
    <cellStyle name="Procentowy 3 14 13 2" xfId="27164"/>
    <cellStyle name="Procentowy 3 14 14" xfId="27165"/>
    <cellStyle name="Procentowy 3 14 14 2" xfId="27166"/>
    <cellStyle name="Procentowy 3 14 15" xfId="27167"/>
    <cellStyle name="Procentowy 3 14 15 2" xfId="27168"/>
    <cellStyle name="Procentowy 3 14 16" xfId="27169"/>
    <cellStyle name="Procentowy 3 14 16 2" xfId="27170"/>
    <cellStyle name="Procentowy 3 14 17" xfId="27171"/>
    <cellStyle name="Procentowy 3 14 17 2" xfId="27172"/>
    <cellStyle name="Procentowy 3 14 18" xfId="27173"/>
    <cellStyle name="Procentowy 3 14 18 2" xfId="27174"/>
    <cellStyle name="Procentowy 3 14 19" xfId="27175"/>
    <cellStyle name="Procentowy 3 14 19 2" xfId="27176"/>
    <cellStyle name="Procentowy 3 14 2" xfId="27177"/>
    <cellStyle name="Procentowy 3 14 2 2" xfId="27178"/>
    <cellStyle name="Procentowy 3 14 2 3" xfId="27179"/>
    <cellStyle name="Procentowy 3 14 2 4" xfId="27180"/>
    <cellStyle name="Procentowy 3 14 2 5" xfId="27181"/>
    <cellStyle name="Procentowy 3 14 2 6" xfId="27182"/>
    <cellStyle name="Procentowy 3 14 2 7" xfId="27183"/>
    <cellStyle name="Procentowy 3 14 20" xfId="27184"/>
    <cellStyle name="Procentowy 3 14 20 2" xfId="27185"/>
    <cellStyle name="Procentowy 3 14 21" xfId="27186"/>
    <cellStyle name="Procentowy 3 14 21 2" xfId="27187"/>
    <cellStyle name="Procentowy 3 14 22" xfId="27188"/>
    <cellStyle name="Procentowy 3 14 22 2" xfId="27189"/>
    <cellStyle name="Procentowy 3 14 23" xfId="27190"/>
    <cellStyle name="Procentowy 3 14 23 2" xfId="27191"/>
    <cellStyle name="Procentowy 3 14 24" xfId="27192"/>
    <cellStyle name="Procentowy 3 14 24 2" xfId="27193"/>
    <cellStyle name="Procentowy 3 14 25" xfId="27194"/>
    <cellStyle name="Procentowy 3 14 25 2" xfId="27195"/>
    <cellStyle name="Procentowy 3 14 26" xfId="27196"/>
    <cellStyle name="Procentowy 3 14 26 2" xfId="27197"/>
    <cellStyle name="Procentowy 3 14 27" xfId="27198"/>
    <cellStyle name="Procentowy 3 14 27 2" xfId="27199"/>
    <cellStyle name="Procentowy 3 14 28" xfId="27200"/>
    <cellStyle name="Procentowy 3 14 28 2" xfId="27201"/>
    <cellStyle name="Procentowy 3 14 29" xfId="27202"/>
    <cellStyle name="Procentowy 3 14 29 2" xfId="27203"/>
    <cellStyle name="Procentowy 3 14 3" xfId="27204"/>
    <cellStyle name="Procentowy 3 14 3 2" xfId="27205"/>
    <cellStyle name="Procentowy 3 14 3 3" xfId="27206"/>
    <cellStyle name="Procentowy 3 14 3 4" xfId="27207"/>
    <cellStyle name="Procentowy 3 14 3 5" xfId="27208"/>
    <cellStyle name="Procentowy 3 14 3 6" xfId="27209"/>
    <cellStyle name="Procentowy 3 14 3 7" xfId="27210"/>
    <cellStyle name="Procentowy 3 14 30" xfId="27211"/>
    <cellStyle name="Procentowy 3 14 30 2" xfId="27212"/>
    <cellStyle name="Procentowy 3 14 31" xfId="27213"/>
    <cellStyle name="Procentowy 3 14 31 2" xfId="27214"/>
    <cellStyle name="Procentowy 3 14 32" xfId="27215"/>
    <cellStyle name="Procentowy 3 14 33" xfId="27216"/>
    <cellStyle name="Procentowy 3 14 34" xfId="27217"/>
    <cellStyle name="Procentowy 3 14 35" xfId="27218"/>
    <cellStyle name="Procentowy 3 14 36" xfId="27219"/>
    <cellStyle name="Procentowy 3 14 37" xfId="27220"/>
    <cellStyle name="Procentowy 3 14 38" xfId="27221"/>
    <cellStyle name="Procentowy 3 14 39" xfId="27222"/>
    <cellStyle name="Procentowy 3 14 4" xfId="27223"/>
    <cellStyle name="Procentowy 3 14 4 2" xfId="27224"/>
    <cellStyle name="Procentowy 3 14 4 3" xfId="27225"/>
    <cellStyle name="Procentowy 3 14 4 4" xfId="27226"/>
    <cellStyle name="Procentowy 3 14 4 5" xfId="27227"/>
    <cellStyle name="Procentowy 3 14 4 6" xfId="27228"/>
    <cellStyle name="Procentowy 3 14 4 7" xfId="27229"/>
    <cellStyle name="Procentowy 3 14 40" xfId="27230"/>
    <cellStyle name="Procentowy 3 14 41" xfId="27231"/>
    <cellStyle name="Procentowy 3 14 42" xfId="27232"/>
    <cellStyle name="Procentowy 3 14 43" xfId="27233"/>
    <cellStyle name="Procentowy 3 14 44" xfId="27234"/>
    <cellStyle name="Procentowy 3 14 45" xfId="27235"/>
    <cellStyle name="Procentowy 3 14 46" xfId="27236"/>
    <cellStyle name="Procentowy 3 14 47" xfId="27237"/>
    <cellStyle name="Procentowy 3 14 48" xfId="27238"/>
    <cellStyle name="Procentowy 3 14 49" xfId="27239"/>
    <cellStyle name="Procentowy 3 14 5" xfId="27240"/>
    <cellStyle name="Procentowy 3 14 5 2" xfId="27241"/>
    <cellStyle name="Procentowy 3 14 5 3" xfId="27242"/>
    <cellStyle name="Procentowy 3 14 5 4" xfId="27243"/>
    <cellStyle name="Procentowy 3 14 5 5" xfId="27244"/>
    <cellStyle name="Procentowy 3 14 5 6" xfId="27245"/>
    <cellStyle name="Procentowy 3 14 5 7" xfId="27246"/>
    <cellStyle name="Procentowy 3 14 50" xfId="27247"/>
    <cellStyle name="Procentowy 3 14 51" xfId="27248"/>
    <cellStyle name="Procentowy 3 14 52" xfId="27249"/>
    <cellStyle name="Procentowy 3 14 53" xfId="27250"/>
    <cellStyle name="Procentowy 3 14 54" xfId="27251"/>
    <cellStyle name="Procentowy 3 14 55" xfId="27252"/>
    <cellStyle name="Procentowy 3 14 56" xfId="27253"/>
    <cellStyle name="Procentowy 3 14 57" xfId="27254"/>
    <cellStyle name="Procentowy 3 14 58" xfId="27255"/>
    <cellStyle name="Procentowy 3 14 59" xfId="27256"/>
    <cellStyle name="Procentowy 3 14 6" xfId="27257"/>
    <cellStyle name="Procentowy 3 14 6 2" xfId="27258"/>
    <cellStyle name="Procentowy 3 14 60" xfId="27259"/>
    <cellStyle name="Procentowy 3 14 61" xfId="27260"/>
    <cellStyle name="Procentowy 3 14 62" xfId="27261"/>
    <cellStyle name="Procentowy 3 14 63" xfId="27262"/>
    <cellStyle name="Procentowy 3 14 64" xfId="27263"/>
    <cellStyle name="Procentowy 3 14 65" xfId="27264"/>
    <cellStyle name="Procentowy 3 14 66" xfId="27265"/>
    <cellStyle name="Procentowy 3 14 67" xfId="27266"/>
    <cellStyle name="Procentowy 3 14 68" xfId="27267"/>
    <cellStyle name="Procentowy 3 14 69" xfId="27268"/>
    <cellStyle name="Procentowy 3 14 7" xfId="27269"/>
    <cellStyle name="Procentowy 3 14 7 2" xfId="27270"/>
    <cellStyle name="Procentowy 3 14 70" xfId="27271"/>
    <cellStyle name="Procentowy 3 14 71" xfId="27272"/>
    <cellStyle name="Procentowy 3 14 72" xfId="27273"/>
    <cellStyle name="Procentowy 3 14 73" xfId="27274"/>
    <cellStyle name="Procentowy 3 14 74" xfId="27275"/>
    <cellStyle name="Procentowy 3 14 8" xfId="27276"/>
    <cellStyle name="Procentowy 3 14 8 2" xfId="27277"/>
    <cellStyle name="Procentowy 3 14 9" xfId="27278"/>
    <cellStyle name="Procentowy 3 14 9 2" xfId="27279"/>
    <cellStyle name="Procentowy 3 15" xfId="27280"/>
    <cellStyle name="Procentowy 3 15 10" xfId="27281"/>
    <cellStyle name="Procentowy 3 15 10 2" xfId="27282"/>
    <cellStyle name="Procentowy 3 15 11" xfId="27283"/>
    <cellStyle name="Procentowy 3 15 11 2" xfId="27284"/>
    <cellStyle name="Procentowy 3 15 12" xfId="27285"/>
    <cellStyle name="Procentowy 3 15 12 2" xfId="27286"/>
    <cellStyle name="Procentowy 3 15 13" xfId="27287"/>
    <cellStyle name="Procentowy 3 15 13 2" xfId="27288"/>
    <cellStyle name="Procentowy 3 15 14" xfId="27289"/>
    <cellStyle name="Procentowy 3 15 14 2" xfId="27290"/>
    <cellStyle name="Procentowy 3 15 15" xfId="27291"/>
    <cellStyle name="Procentowy 3 15 15 2" xfId="27292"/>
    <cellStyle name="Procentowy 3 15 16" xfId="27293"/>
    <cellStyle name="Procentowy 3 15 16 2" xfId="27294"/>
    <cellStyle name="Procentowy 3 15 17" xfId="27295"/>
    <cellStyle name="Procentowy 3 15 17 2" xfId="27296"/>
    <cellStyle name="Procentowy 3 15 18" xfId="27297"/>
    <cellStyle name="Procentowy 3 15 18 2" xfId="27298"/>
    <cellStyle name="Procentowy 3 15 19" xfId="27299"/>
    <cellStyle name="Procentowy 3 15 19 2" xfId="27300"/>
    <cellStyle name="Procentowy 3 15 2" xfId="27301"/>
    <cellStyle name="Procentowy 3 15 2 2" xfId="27302"/>
    <cellStyle name="Procentowy 3 15 2 3" xfId="27303"/>
    <cellStyle name="Procentowy 3 15 2 4" xfId="27304"/>
    <cellStyle name="Procentowy 3 15 2 5" xfId="27305"/>
    <cellStyle name="Procentowy 3 15 2 6" xfId="27306"/>
    <cellStyle name="Procentowy 3 15 2 7" xfId="27307"/>
    <cellStyle name="Procentowy 3 15 20" xfId="27308"/>
    <cellStyle name="Procentowy 3 15 20 2" xfId="27309"/>
    <cellStyle name="Procentowy 3 15 21" xfId="27310"/>
    <cellStyle name="Procentowy 3 15 21 2" xfId="27311"/>
    <cellStyle name="Procentowy 3 15 22" xfId="27312"/>
    <cellStyle name="Procentowy 3 15 22 2" xfId="27313"/>
    <cellStyle name="Procentowy 3 15 23" xfId="27314"/>
    <cellStyle name="Procentowy 3 15 23 2" xfId="27315"/>
    <cellStyle name="Procentowy 3 15 24" xfId="27316"/>
    <cellStyle name="Procentowy 3 15 24 2" xfId="27317"/>
    <cellStyle name="Procentowy 3 15 25" xfId="27318"/>
    <cellStyle name="Procentowy 3 15 25 2" xfId="27319"/>
    <cellStyle name="Procentowy 3 15 26" xfId="27320"/>
    <cellStyle name="Procentowy 3 15 26 2" xfId="27321"/>
    <cellStyle name="Procentowy 3 15 27" xfId="27322"/>
    <cellStyle name="Procentowy 3 15 27 2" xfId="27323"/>
    <cellStyle name="Procentowy 3 15 28" xfId="27324"/>
    <cellStyle name="Procentowy 3 15 28 2" xfId="27325"/>
    <cellStyle name="Procentowy 3 15 29" xfId="27326"/>
    <cellStyle name="Procentowy 3 15 29 2" xfId="27327"/>
    <cellStyle name="Procentowy 3 15 3" xfId="27328"/>
    <cellStyle name="Procentowy 3 15 3 2" xfId="27329"/>
    <cellStyle name="Procentowy 3 15 3 3" xfId="27330"/>
    <cellStyle name="Procentowy 3 15 3 4" xfId="27331"/>
    <cellStyle name="Procentowy 3 15 3 5" xfId="27332"/>
    <cellStyle name="Procentowy 3 15 3 6" xfId="27333"/>
    <cellStyle name="Procentowy 3 15 3 7" xfId="27334"/>
    <cellStyle name="Procentowy 3 15 30" xfId="27335"/>
    <cellStyle name="Procentowy 3 15 30 2" xfId="27336"/>
    <cellStyle name="Procentowy 3 15 31" xfId="27337"/>
    <cellStyle name="Procentowy 3 15 31 2" xfId="27338"/>
    <cellStyle name="Procentowy 3 15 32" xfId="27339"/>
    <cellStyle name="Procentowy 3 15 33" xfId="27340"/>
    <cellStyle name="Procentowy 3 15 34" xfId="27341"/>
    <cellStyle name="Procentowy 3 15 35" xfId="27342"/>
    <cellStyle name="Procentowy 3 15 36" xfId="27343"/>
    <cellStyle name="Procentowy 3 15 37" xfId="27344"/>
    <cellStyle name="Procentowy 3 15 38" xfId="27345"/>
    <cellStyle name="Procentowy 3 15 39" xfId="27346"/>
    <cellStyle name="Procentowy 3 15 4" xfId="27347"/>
    <cellStyle name="Procentowy 3 15 4 2" xfId="27348"/>
    <cellStyle name="Procentowy 3 15 4 3" xfId="27349"/>
    <cellStyle name="Procentowy 3 15 4 4" xfId="27350"/>
    <cellStyle name="Procentowy 3 15 4 5" xfId="27351"/>
    <cellStyle name="Procentowy 3 15 4 6" xfId="27352"/>
    <cellStyle name="Procentowy 3 15 4 7" xfId="27353"/>
    <cellStyle name="Procentowy 3 15 40" xfId="27354"/>
    <cellStyle name="Procentowy 3 15 41" xfId="27355"/>
    <cellStyle name="Procentowy 3 15 42" xfId="27356"/>
    <cellStyle name="Procentowy 3 15 43" xfId="27357"/>
    <cellStyle name="Procentowy 3 15 44" xfId="27358"/>
    <cellStyle name="Procentowy 3 15 45" xfId="27359"/>
    <cellStyle name="Procentowy 3 15 46" xfId="27360"/>
    <cellStyle name="Procentowy 3 15 47" xfId="27361"/>
    <cellStyle name="Procentowy 3 15 48" xfId="27362"/>
    <cellStyle name="Procentowy 3 15 49" xfId="27363"/>
    <cellStyle name="Procentowy 3 15 5" xfId="27364"/>
    <cellStyle name="Procentowy 3 15 5 2" xfId="27365"/>
    <cellStyle name="Procentowy 3 15 5 3" xfId="27366"/>
    <cellStyle name="Procentowy 3 15 5 4" xfId="27367"/>
    <cellStyle name="Procentowy 3 15 5 5" xfId="27368"/>
    <cellStyle name="Procentowy 3 15 5 6" xfId="27369"/>
    <cellStyle name="Procentowy 3 15 5 7" xfId="27370"/>
    <cellStyle name="Procentowy 3 15 50" xfId="27371"/>
    <cellStyle name="Procentowy 3 15 51" xfId="27372"/>
    <cellStyle name="Procentowy 3 15 52" xfId="27373"/>
    <cellStyle name="Procentowy 3 15 53" xfId="27374"/>
    <cellStyle name="Procentowy 3 15 54" xfId="27375"/>
    <cellStyle name="Procentowy 3 15 55" xfId="27376"/>
    <cellStyle name="Procentowy 3 15 56" xfId="27377"/>
    <cellStyle name="Procentowy 3 15 57" xfId="27378"/>
    <cellStyle name="Procentowy 3 15 58" xfId="27379"/>
    <cellStyle name="Procentowy 3 15 59" xfId="27380"/>
    <cellStyle name="Procentowy 3 15 6" xfId="27381"/>
    <cellStyle name="Procentowy 3 15 6 2" xfId="27382"/>
    <cellStyle name="Procentowy 3 15 60" xfId="27383"/>
    <cellStyle name="Procentowy 3 15 61" xfId="27384"/>
    <cellStyle name="Procentowy 3 15 62" xfId="27385"/>
    <cellStyle name="Procentowy 3 15 63" xfId="27386"/>
    <cellStyle name="Procentowy 3 15 64" xfId="27387"/>
    <cellStyle name="Procentowy 3 15 65" xfId="27388"/>
    <cellStyle name="Procentowy 3 15 66" xfId="27389"/>
    <cellStyle name="Procentowy 3 15 67" xfId="27390"/>
    <cellStyle name="Procentowy 3 15 68" xfId="27391"/>
    <cellStyle name="Procentowy 3 15 69" xfId="27392"/>
    <cellStyle name="Procentowy 3 15 7" xfId="27393"/>
    <cellStyle name="Procentowy 3 15 7 2" xfId="27394"/>
    <cellStyle name="Procentowy 3 15 70" xfId="27395"/>
    <cellStyle name="Procentowy 3 15 71" xfId="27396"/>
    <cellStyle name="Procentowy 3 15 72" xfId="27397"/>
    <cellStyle name="Procentowy 3 15 73" xfId="27398"/>
    <cellStyle name="Procentowy 3 15 74" xfId="27399"/>
    <cellStyle name="Procentowy 3 15 8" xfId="27400"/>
    <cellStyle name="Procentowy 3 15 8 2" xfId="27401"/>
    <cellStyle name="Procentowy 3 15 9" xfId="27402"/>
    <cellStyle name="Procentowy 3 15 9 2" xfId="27403"/>
    <cellStyle name="Procentowy 3 16" xfId="27404"/>
    <cellStyle name="Procentowy 3 16 10" xfId="27405"/>
    <cellStyle name="Procentowy 3 16 10 2" xfId="27406"/>
    <cellStyle name="Procentowy 3 16 11" xfId="27407"/>
    <cellStyle name="Procentowy 3 16 11 2" xfId="27408"/>
    <cellStyle name="Procentowy 3 16 12" xfId="27409"/>
    <cellStyle name="Procentowy 3 16 12 2" xfId="27410"/>
    <cellStyle name="Procentowy 3 16 13" xfId="27411"/>
    <cellStyle name="Procentowy 3 16 13 2" xfId="27412"/>
    <cellStyle name="Procentowy 3 16 14" xfId="27413"/>
    <cellStyle name="Procentowy 3 16 14 2" xfId="27414"/>
    <cellStyle name="Procentowy 3 16 15" xfId="27415"/>
    <cellStyle name="Procentowy 3 16 15 2" xfId="27416"/>
    <cellStyle name="Procentowy 3 16 16" xfId="27417"/>
    <cellStyle name="Procentowy 3 16 16 2" xfId="27418"/>
    <cellStyle name="Procentowy 3 16 17" xfId="27419"/>
    <cellStyle name="Procentowy 3 16 17 2" xfId="27420"/>
    <cellStyle name="Procentowy 3 16 18" xfId="27421"/>
    <cellStyle name="Procentowy 3 16 18 2" xfId="27422"/>
    <cellStyle name="Procentowy 3 16 19" xfId="27423"/>
    <cellStyle name="Procentowy 3 16 19 2" xfId="27424"/>
    <cellStyle name="Procentowy 3 16 2" xfId="27425"/>
    <cellStyle name="Procentowy 3 16 2 2" xfId="27426"/>
    <cellStyle name="Procentowy 3 16 2 3" xfId="27427"/>
    <cellStyle name="Procentowy 3 16 2 4" xfId="27428"/>
    <cellStyle name="Procentowy 3 16 2 5" xfId="27429"/>
    <cellStyle name="Procentowy 3 16 2 6" xfId="27430"/>
    <cellStyle name="Procentowy 3 16 2 7" xfId="27431"/>
    <cellStyle name="Procentowy 3 16 20" xfId="27432"/>
    <cellStyle name="Procentowy 3 16 20 2" xfId="27433"/>
    <cellStyle name="Procentowy 3 16 21" xfId="27434"/>
    <cellStyle name="Procentowy 3 16 21 2" xfId="27435"/>
    <cellStyle name="Procentowy 3 16 22" xfId="27436"/>
    <cellStyle name="Procentowy 3 16 22 2" xfId="27437"/>
    <cellStyle name="Procentowy 3 16 23" xfId="27438"/>
    <cellStyle name="Procentowy 3 16 23 2" xfId="27439"/>
    <cellStyle name="Procentowy 3 16 24" xfId="27440"/>
    <cellStyle name="Procentowy 3 16 24 2" xfId="27441"/>
    <cellStyle name="Procentowy 3 16 25" xfId="27442"/>
    <cellStyle name="Procentowy 3 16 25 2" xfId="27443"/>
    <cellStyle name="Procentowy 3 16 26" xfId="27444"/>
    <cellStyle name="Procentowy 3 16 26 2" xfId="27445"/>
    <cellStyle name="Procentowy 3 16 27" xfId="27446"/>
    <cellStyle name="Procentowy 3 16 27 2" xfId="27447"/>
    <cellStyle name="Procentowy 3 16 28" xfId="27448"/>
    <cellStyle name="Procentowy 3 16 28 2" xfId="27449"/>
    <cellStyle name="Procentowy 3 16 29" xfId="27450"/>
    <cellStyle name="Procentowy 3 16 29 2" xfId="27451"/>
    <cellStyle name="Procentowy 3 16 3" xfId="27452"/>
    <cellStyle name="Procentowy 3 16 3 2" xfId="27453"/>
    <cellStyle name="Procentowy 3 16 3 3" xfId="27454"/>
    <cellStyle name="Procentowy 3 16 3 4" xfId="27455"/>
    <cellStyle name="Procentowy 3 16 3 5" xfId="27456"/>
    <cellStyle name="Procentowy 3 16 3 6" xfId="27457"/>
    <cellStyle name="Procentowy 3 16 3 7" xfId="27458"/>
    <cellStyle name="Procentowy 3 16 30" xfId="27459"/>
    <cellStyle name="Procentowy 3 16 30 2" xfId="27460"/>
    <cellStyle name="Procentowy 3 16 31" xfId="27461"/>
    <cellStyle name="Procentowy 3 16 31 2" xfId="27462"/>
    <cellStyle name="Procentowy 3 16 32" xfId="27463"/>
    <cellStyle name="Procentowy 3 16 33" xfId="27464"/>
    <cellStyle name="Procentowy 3 16 34" xfId="27465"/>
    <cellStyle name="Procentowy 3 16 35" xfId="27466"/>
    <cellStyle name="Procentowy 3 16 36" xfId="27467"/>
    <cellStyle name="Procentowy 3 16 37" xfId="27468"/>
    <cellStyle name="Procentowy 3 16 38" xfId="27469"/>
    <cellStyle name="Procentowy 3 16 39" xfId="27470"/>
    <cellStyle name="Procentowy 3 16 4" xfId="27471"/>
    <cellStyle name="Procentowy 3 16 4 2" xfId="27472"/>
    <cellStyle name="Procentowy 3 16 4 3" xfId="27473"/>
    <cellStyle name="Procentowy 3 16 4 4" xfId="27474"/>
    <cellStyle name="Procentowy 3 16 4 5" xfId="27475"/>
    <cellStyle name="Procentowy 3 16 4 6" xfId="27476"/>
    <cellStyle name="Procentowy 3 16 4 7" xfId="27477"/>
    <cellStyle name="Procentowy 3 16 40" xfId="27478"/>
    <cellStyle name="Procentowy 3 16 41" xfId="27479"/>
    <cellStyle name="Procentowy 3 16 42" xfId="27480"/>
    <cellStyle name="Procentowy 3 16 43" xfId="27481"/>
    <cellStyle name="Procentowy 3 16 44" xfId="27482"/>
    <cellStyle name="Procentowy 3 16 45" xfId="27483"/>
    <cellStyle name="Procentowy 3 16 46" xfId="27484"/>
    <cellStyle name="Procentowy 3 16 47" xfId="27485"/>
    <cellStyle name="Procentowy 3 16 48" xfId="27486"/>
    <cellStyle name="Procentowy 3 16 49" xfId="27487"/>
    <cellStyle name="Procentowy 3 16 5" xfId="27488"/>
    <cellStyle name="Procentowy 3 16 5 2" xfId="27489"/>
    <cellStyle name="Procentowy 3 16 5 3" xfId="27490"/>
    <cellStyle name="Procentowy 3 16 5 4" xfId="27491"/>
    <cellStyle name="Procentowy 3 16 5 5" xfId="27492"/>
    <cellStyle name="Procentowy 3 16 5 6" xfId="27493"/>
    <cellStyle name="Procentowy 3 16 5 7" xfId="27494"/>
    <cellStyle name="Procentowy 3 16 50" xfId="27495"/>
    <cellStyle name="Procentowy 3 16 51" xfId="27496"/>
    <cellStyle name="Procentowy 3 16 52" xfId="27497"/>
    <cellStyle name="Procentowy 3 16 53" xfId="27498"/>
    <cellStyle name="Procentowy 3 16 54" xfId="27499"/>
    <cellStyle name="Procentowy 3 16 55" xfId="27500"/>
    <cellStyle name="Procentowy 3 16 56" xfId="27501"/>
    <cellStyle name="Procentowy 3 16 57" xfId="27502"/>
    <cellStyle name="Procentowy 3 16 58" xfId="27503"/>
    <cellStyle name="Procentowy 3 16 59" xfId="27504"/>
    <cellStyle name="Procentowy 3 16 6" xfId="27505"/>
    <cellStyle name="Procentowy 3 16 6 2" xfId="27506"/>
    <cellStyle name="Procentowy 3 16 60" xfId="27507"/>
    <cellStyle name="Procentowy 3 16 61" xfId="27508"/>
    <cellStyle name="Procentowy 3 16 62" xfId="27509"/>
    <cellStyle name="Procentowy 3 16 63" xfId="27510"/>
    <cellStyle name="Procentowy 3 16 64" xfId="27511"/>
    <cellStyle name="Procentowy 3 16 65" xfId="27512"/>
    <cellStyle name="Procentowy 3 16 66" xfId="27513"/>
    <cellStyle name="Procentowy 3 16 67" xfId="27514"/>
    <cellStyle name="Procentowy 3 16 68" xfId="27515"/>
    <cellStyle name="Procentowy 3 16 69" xfId="27516"/>
    <cellStyle name="Procentowy 3 16 7" xfId="27517"/>
    <cellStyle name="Procentowy 3 16 7 2" xfId="27518"/>
    <cellStyle name="Procentowy 3 16 70" xfId="27519"/>
    <cellStyle name="Procentowy 3 16 71" xfId="27520"/>
    <cellStyle name="Procentowy 3 16 72" xfId="27521"/>
    <cellStyle name="Procentowy 3 16 73" xfId="27522"/>
    <cellStyle name="Procentowy 3 16 74" xfId="27523"/>
    <cellStyle name="Procentowy 3 16 8" xfId="27524"/>
    <cellStyle name="Procentowy 3 16 8 2" xfId="27525"/>
    <cellStyle name="Procentowy 3 16 9" xfId="27526"/>
    <cellStyle name="Procentowy 3 16 9 2" xfId="27527"/>
    <cellStyle name="Procentowy 3 17" xfId="27528"/>
    <cellStyle name="Procentowy 3 17 10" xfId="27529"/>
    <cellStyle name="Procentowy 3 17 10 2" xfId="27530"/>
    <cellStyle name="Procentowy 3 17 11" xfId="27531"/>
    <cellStyle name="Procentowy 3 17 11 2" xfId="27532"/>
    <cellStyle name="Procentowy 3 17 12" xfId="27533"/>
    <cellStyle name="Procentowy 3 17 12 2" xfId="27534"/>
    <cellStyle name="Procentowy 3 17 13" xfId="27535"/>
    <cellStyle name="Procentowy 3 17 13 2" xfId="27536"/>
    <cellStyle name="Procentowy 3 17 14" xfId="27537"/>
    <cellStyle name="Procentowy 3 17 14 2" xfId="27538"/>
    <cellStyle name="Procentowy 3 17 15" xfId="27539"/>
    <cellStyle name="Procentowy 3 17 15 2" xfId="27540"/>
    <cellStyle name="Procentowy 3 17 16" xfId="27541"/>
    <cellStyle name="Procentowy 3 17 16 2" xfId="27542"/>
    <cellStyle name="Procentowy 3 17 17" xfId="27543"/>
    <cellStyle name="Procentowy 3 17 17 2" xfId="27544"/>
    <cellStyle name="Procentowy 3 17 18" xfId="27545"/>
    <cellStyle name="Procentowy 3 17 18 2" xfId="27546"/>
    <cellStyle name="Procentowy 3 17 19" xfId="27547"/>
    <cellStyle name="Procentowy 3 17 19 2" xfId="27548"/>
    <cellStyle name="Procentowy 3 17 2" xfId="27549"/>
    <cellStyle name="Procentowy 3 17 2 2" xfId="27550"/>
    <cellStyle name="Procentowy 3 17 2 3" xfId="27551"/>
    <cellStyle name="Procentowy 3 17 2 4" xfId="27552"/>
    <cellStyle name="Procentowy 3 17 2 5" xfId="27553"/>
    <cellStyle name="Procentowy 3 17 2 6" xfId="27554"/>
    <cellStyle name="Procentowy 3 17 2 7" xfId="27555"/>
    <cellStyle name="Procentowy 3 17 20" xfId="27556"/>
    <cellStyle name="Procentowy 3 17 20 2" xfId="27557"/>
    <cellStyle name="Procentowy 3 17 21" xfId="27558"/>
    <cellStyle name="Procentowy 3 17 21 2" xfId="27559"/>
    <cellStyle name="Procentowy 3 17 22" xfId="27560"/>
    <cellStyle name="Procentowy 3 17 22 2" xfId="27561"/>
    <cellStyle name="Procentowy 3 17 23" xfId="27562"/>
    <cellStyle name="Procentowy 3 17 23 2" xfId="27563"/>
    <cellStyle name="Procentowy 3 17 24" xfId="27564"/>
    <cellStyle name="Procentowy 3 17 24 2" xfId="27565"/>
    <cellStyle name="Procentowy 3 17 25" xfId="27566"/>
    <cellStyle name="Procentowy 3 17 25 2" xfId="27567"/>
    <cellStyle name="Procentowy 3 17 26" xfId="27568"/>
    <cellStyle name="Procentowy 3 17 26 2" xfId="27569"/>
    <cellStyle name="Procentowy 3 17 27" xfId="27570"/>
    <cellStyle name="Procentowy 3 17 27 2" xfId="27571"/>
    <cellStyle name="Procentowy 3 17 28" xfId="27572"/>
    <cellStyle name="Procentowy 3 17 28 2" xfId="27573"/>
    <cellStyle name="Procentowy 3 17 29" xfId="27574"/>
    <cellStyle name="Procentowy 3 17 29 2" xfId="27575"/>
    <cellStyle name="Procentowy 3 17 3" xfId="27576"/>
    <cellStyle name="Procentowy 3 17 3 2" xfId="27577"/>
    <cellStyle name="Procentowy 3 17 3 3" xfId="27578"/>
    <cellStyle name="Procentowy 3 17 3 4" xfId="27579"/>
    <cellStyle name="Procentowy 3 17 3 5" xfId="27580"/>
    <cellStyle name="Procentowy 3 17 3 6" xfId="27581"/>
    <cellStyle name="Procentowy 3 17 3 7" xfId="27582"/>
    <cellStyle name="Procentowy 3 17 30" xfId="27583"/>
    <cellStyle name="Procentowy 3 17 30 2" xfId="27584"/>
    <cellStyle name="Procentowy 3 17 31" xfId="27585"/>
    <cellStyle name="Procentowy 3 17 31 2" xfId="27586"/>
    <cellStyle name="Procentowy 3 17 32" xfId="27587"/>
    <cellStyle name="Procentowy 3 17 33" xfId="27588"/>
    <cellStyle name="Procentowy 3 17 34" xfId="27589"/>
    <cellStyle name="Procentowy 3 17 35" xfId="27590"/>
    <cellStyle name="Procentowy 3 17 36" xfId="27591"/>
    <cellStyle name="Procentowy 3 17 37" xfId="27592"/>
    <cellStyle name="Procentowy 3 17 38" xfId="27593"/>
    <cellStyle name="Procentowy 3 17 39" xfId="27594"/>
    <cellStyle name="Procentowy 3 17 4" xfId="27595"/>
    <cellStyle name="Procentowy 3 17 4 2" xfId="27596"/>
    <cellStyle name="Procentowy 3 17 4 3" xfId="27597"/>
    <cellStyle name="Procentowy 3 17 4 4" xfId="27598"/>
    <cellStyle name="Procentowy 3 17 4 5" xfId="27599"/>
    <cellStyle name="Procentowy 3 17 4 6" xfId="27600"/>
    <cellStyle name="Procentowy 3 17 4 7" xfId="27601"/>
    <cellStyle name="Procentowy 3 17 40" xfId="27602"/>
    <cellStyle name="Procentowy 3 17 41" xfId="27603"/>
    <cellStyle name="Procentowy 3 17 42" xfId="27604"/>
    <cellStyle name="Procentowy 3 17 43" xfId="27605"/>
    <cellStyle name="Procentowy 3 17 44" xfId="27606"/>
    <cellStyle name="Procentowy 3 17 45" xfId="27607"/>
    <cellStyle name="Procentowy 3 17 46" xfId="27608"/>
    <cellStyle name="Procentowy 3 17 47" xfId="27609"/>
    <cellStyle name="Procentowy 3 17 48" xfId="27610"/>
    <cellStyle name="Procentowy 3 17 49" xfId="27611"/>
    <cellStyle name="Procentowy 3 17 5" xfId="27612"/>
    <cellStyle name="Procentowy 3 17 5 2" xfId="27613"/>
    <cellStyle name="Procentowy 3 17 5 3" xfId="27614"/>
    <cellStyle name="Procentowy 3 17 5 4" xfId="27615"/>
    <cellStyle name="Procentowy 3 17 5 5" xfId="27616"/>
    <cellStyle name="Procentowy 3 17 5 6" xfId="27617"/>
    <cellStyle name="Procentowy 3 17 5 7" xfId="27618"/>
    <cellStyle name="Procentowy 3 17 50" xfId="27619"/>
    <cellStyle name="Procentowy 3 17 51" xfId="27620"/>
    <cellStyle name="Procentowy 3 17 52" xfId="27621"/>
    <cellStyle name="Procentowy 3 17 53" xfId="27622"/>
    <cellStyle name="Procentowy 3 17 54" xfId="27623"/>
    <cellStyle name="Procentowy 3 17 55" xfId="27624"/>
    <cellStyle name="Procentowy 3 17 56" xfId="27625"/>
    <cellStyle name="Procentowy 3 17 57" xfId="27626"/>
    <cellStyle name="Procentowy 3 17 58" xfId="27627"/>
    <cellStyle name="Procentowy 3 17 59" xfId="27628"/>
    <cellStyle name="Procentowy 3 17 6" xfId="27629"/>
    <cellStyle name="Procentowy 3 17 6 2" xfId="27630"/>
    <cellStyle name="Procentowy 3 17 60" xfId="27631"/>
    <cellStyle name="Procentowy 3 17 61" xfId="27632"/>
    <cellStyle name="Procentowy 3 17 62" xfId="27633"/>
    <cellStyle name="Procentowy 3 17 63" xfId="27634"/>
    <cellStyle name="Procentowy 3 17 64" xfId="27635"/>
    <cellStyle name="Procentowy 3 17 65" xfId="27636"/>
    <cellStyle name="Procentowy 3 17 66" xfId="27637"/>
    <cellStyle name="Procentowy 3 17 67" xfId="27638"/>
    <cellStyle name="Procentowy 3 17 68" xfId="27639"/>
    <cellStyle name="Procentowy 3 17 69" xfId="27640"/>
    <cellStyle name="Procentowy 3 17 7" xfId="27641"/>
    <cellStyle name="Procentowy 3 17 7 2" xfId="27642"/>
    <cellStyle name="Procentowy 3 17 70" xfId="27643"/>
    <cellStyle name="Procentowy 3 17 71" xfId="27644"/>
    <cellStyle name="Procentowy 3 17 72" xfId="27645"/>
    <cellStyle name="Procentowy 3 17 73" xfId="27646"/>
    <cellStyle name="Procentowy 3 17 74" xfId="27647"/>
    <cellStyle name="Procentowy 3 17 8" xfId="27648"/>
    <cellStyle name="Procentowy 3 17 8 2" xfId="27649"/>
    <cellStyle name="Procentowy 3 17 9" xfId="27650"/>
    <cellStyle name="Procentowy 3 17 9 2" xfId="27651"/>
    <cellStyle name="Procentowy 3 18" xfId="27652"/>
    <cellStyle name="Procentowy 3 18 10" xfId="27653"/>
    <cellStyle name="Procentowy 3 18 10 2" xfId="27654"/>
    <cellStyle name="Procentowy 3 18 11" xfId="27655"/>
    <cellStyle name="Procentowy 3 18 11 2" xfId="27656"/>
    <cellStyle name="Procentowy 3 18 12" xfId="27657"/>
    <cellStyle name="Procentowy 3 18 12 2" xfId="27658"/>
    <cellStyle name="Procentowy 3 18 13" xfId="27659"/>
    <cellStyle name="Procentowy 3 18 13 2" xfId="27660"/>
    <cellStyle name="Procentowy 3 18 14" xfId="27661"/>
    <cellStyle name="Procentowy 3 18 14 2" xfId="27662"/>
    <cellStyle name="Procentowy 3 18 15" xfId="27663"/>
    <cellStyle name="Procentowy 3 18 15 2" xfId="27664"/>
    <cellStyle name="Procentowy 3 18 16" xfId="27665"/>
    <cellStyle name="Procentowy 3 18 16 2" xfId="27666"/>
    <cellStyle name="Procentowy 3 18 17" xfId="27667"/>
    <cellStyle name="Procentowy 3 18 17 2" xfId="27668"/>
    <cellStyle name="Procentowy 3 18 18" xfId="27669"/>
    <cellStyle name="Procentowy 3 18 18 2" xfId="27670"/>
    <cellStyle name="Procentowy 3 18 19" xfId="27671"/>
    <cellStyle name="Procentowy 3 18 19 2" xfId="27672"/>
    <cellStyle name="Procentowy 3 18 2" xfId="27673"/>
    <cellStyle name="Procentowy 3 18 2 2" xfId="27674"/>
    <cellStyle name="Procentowy 3 18 2 3" xfId="27675"/>
    <cellStyle name="Procentowy 3 18 2 4" xfId="27676"/>
    <cellStyle name="Procentowy 3 18 2 5" xfId="27677"/>
    <cellStyle name="Procentowy 3 18 2 6" xfId="27678"/>
    <cellStyle name="Procentowy 3 18 2 7" xfId="27679"/>
    <cellStyle name="Procentowy 3 18 20" xfId="27680"/>
    <cellStyle name="Procentowy 3 18 20 2" xfId="27681"/>
    <cellStyle name="Procentowy 3 18 21" xfId="27682"/>
    <cellStyle name="Procentowy 3 18 21 2" xfId="27683"/>
    <cellStyle name="Procentowy 3 18 22" xfId="27684"/>
    <cellStyle name="Procentowy 3 18 22 2" xfId="27685"/>
    <cellStyle name="Procentowy 3 18 23" xfId="27686"/>
    <cellStyle name="Procentowy 3 18 23 2" xfId="27687"/>
    <cellStyle name="Procentowy 3 18 24" xfId="27688"/>
    <cellStyle name="Procentowy 3 18 24 2" xfId="27689"/>
    <cellStyle name="Procentowy 3 18 25" xfId="27690"/>
    <cellStyle name="Procentowy 3 18 25 2" xfId="27691"/>
    <cellStyle name="Procentowy 3 18 26" xfId="27692"/>
    <cellStyle name="Procentowy 3 18 26 2" xfId="27693"/>
    <cellStyle name="Procentowy 3 18 27" xfId="27694"/>
    <cellStyle name="Procentowy 3 18 27 2" xfId="27695"/>
    <cellStyle name="Procentowy 3 18 28" xfId="27696"/>
    <cellStyle name="Procentowy 3 18 28 2" xfId="27697"/>
    <cellStyle name="Procentowy 3 18 29" xfId="27698"/>
    <cellStyle name="Procentowy 3 18 29 2" xfId="27699"/>
    <cellStyle name="Procentowy 3 18 3" xfId="27700"/>
    <cellStyle name="Procentowy 3 18 3 2" xfId="27701"/>
    <cellStyle name="Procentowy 3 18 3 3" xfId="27702"/>
    <cellStyle name="Procentowy 3 18 3 4" xfId="27703"/>
    <cellStyle name="Procentowy 3 18 3 5" xfId="27704"/>
    <cellStyle name="Procentowy 3 18 3 6" xfId="27705"/>
    <cellStyle name="Procentowy 3 18 3 7" xfId="27706"/>
    <cellStyle name="Procentowy 3 18 30" xfId="27707"/>
    <cellStyle name="Procentowy 3 18 30 2" xfId="27708"/>
    <cellStyle name="Procentowy 3 18 31" xfId="27709"/>
    <cellStyle name="Procentowy 3 18 31 2" xfId="27710"/>
    <cellStyle name="Procentowy 3 18 32" xfId="27711"/>
    <cellStyle name="Procentowy 3 18 33" xfId="27712"/>
    <cellStyle name="Procentowy 3 18 34" xfId="27713"/>
    <cellStyle name="Procentowy 3 18 35" xfId="27714"/>
    <cellStyle name="Procentowy 3 18 36" xfId="27715"/>
    <cellStyle name="Procentowy 3 18 37" xfId="27716"/>
    <cellStyle name="Procentowy 3 18 38" xfId="27717"/>
    <cellStyle name="Procentowy 3 18 39" xfId="27718"/>
    <cellStyle name="Procentowy 3 18 4" xfId="27719"/>
    <cellStyle name="Procentowy 3 18 4 2" xfId="27720"/>
    <cellStyle name="Procentowy 3 18 4 3" xfId="27721"/>
    <cellStyle name="Procentowy 3 18 4 4" xfId="27722"/>
    <cellStyle name="Procentowy 3 18 4 5" xfId="27723"/>
    <cellStyle name="Procentowy 3 18 4 6" xfId="27724"/>
    <cellStyle name="Procentowy 3 18 4 7" xfId="27725"/>
    <cellStyle name="Procentowy 3 18 40" xfId="27726"/>
    <cellStyle name="Procentowy 3 18 41" xfId="27727"/>
    <cellStyle name="Procentowy 3 18 42" xfId="27728"/>
    <cellStyle name="Procentowy 3 18 43" xfId="27729"/>
    <cellStyle name="Procentowy 3 18 44" xfId="27730"/>
    <cellStyle name="Procentowy 3 18 45" xfId="27731"/>
    <cellStyle name="Procentowy 3 18 46" xfId="27732"/>
    <cellStyle name="Procentowy 3 18 47" xfId="27733"/>
    <cellStyle name="Procentowy 3 18 48" xfId="27734"/>
    <cellStyle name="Procentowy 3 18 49" xfId="27735"/>
    <cellStyle name="Procentowy 3 18 5" xfId="27736"/>
    <cellStyle name="Procentowy 3 18 5 2" xfId="27737"/>
    <cellStyle name="Procentowy 3 18 5 3" xfId="27738"/>
    <cellStyle name="Procentowy 3 18 5 4" xfId="27739"/>
    <cellStyle name="Procentowy 3 18 5 5" xfId="27740"/>
    <cellStyle name="Procentowy 3 18 5 6" xfId="27741"/>
    <cellStyle name="Procentowy 3 18 5 7" xfId="27742"/>
    <cellStyle name="Procentowy 3 18 50" xfId="27743"/>
    <cellStyle name="Procentowy 3 18 51" xfId="27744"/>
    <cellStyle name="Procentowy 3 18 52" xfId="27745"/>
    <cellStyle name="Procentowy 3 18 53" xfId="27746"/>
    <cellStyle name="Procentowy 3 18 54" xfId="27747"/>
    <cellStyle name="Procentowy 3 18 55" xfId="27748"/>
    <cellStyle name="Procentowy 3 18 56" xfId="27749"/>
    <cellStyle name="Procentowy 3 18 57" xfId="27750"/>
    <cellStyle name="Procentowy 3 18 58" xfId="27751"/>
    <cellStyle name="Procentowy 3 18 59" xfId="27752"/>
    <cellStyle name="Procentowy 3 18 6" xfId="27753"/>
    <cellStyle name="Procentowy 3 18 6 2" xfId="27754"/>
    <cellStyle name="Procentowy 3 18 60" xfId="27755"/>
    <cellStyle name="Procentowy 3 18 61" xfId="27756"/>
    <cellStyle name="Procentowy 3 18 62" xfId="27757"/>
    <cellStyle name="Procentowy 3 18 63" xfId="27758"/>
    <cellStyle name="Procentowy 3 18 64" xfId="27759"/>
    <cellStyle name="Procentowy 3 18 65" xfId="27760"/>
    <cellStyle name="Procentowy 3 18 66" xfId="27761"/>
    <cellStyle name="Procentowy 3 18 67" xfId="27762"/>
    <cellStyle name="Procentowy 3 18 68" xfId="27763"/>
    <cellStyle name="Procentowy 3 18 69" xfId="27764"/>
    <cellStyle name="Procentowy 3 18 7" xfId="27765"/>
    <cellStyle name="Procentowy 3 18 7 2" xfId="27766"/>
    <cellStyle name="Procentowy 3 18 70" xfId="27767"/>
    <cellStyle name="Procentowy 3 18 71" xfId="27768"/>
    <cellStyle name="Procentowy 3 18 72" xfId="27769"/>
    <cellStyle name="Procentowy 3 18 73" xfId="27770"/>
    <cellStyle name="Procentowy 3 18 74" xfId="27771"/>
    <cellStyle name="Procentowy 3 18 8" xfId="27772"/>
    <cellStyle name="Procentowy 3 18 8 2" xfId="27773"/>
    <cellStyle name="Procentowy 3 18 9" xfId="27774"/>
    <cellStyle name="Procentowy 3 18 9 2" xfId="27775"/>
    <cellStyle name="Procentowy 3 19" xfId="27776"/>
    <cellStyle name="Procentowy 3 19 10" xfId="27777"/>
    <cellStyle name="Procentowy 3 19 10 2" xfId="27778"/>
    <cellStyle name="Procentowy 3 19 11" xfId="27779"/>
    <cellStyle name="Procentowy 3 19 11 2" xfId="27780"/>
    <cellStyle name="Procentowy 3 19 12" xfId="27781"/>
    <cellStyle name="Procentowy 3 19 12 2" xfId="27782"/>
    <cellStyle name="Procentowy 3 19 13" xfId="27783"/>
    <cellStyle name="Procentowy 3 19 13 2" xfId="27784"/>
    <cellStyle name="Procentowy 3 19 14" xfId="27785"/>
    <cellStyle name="Procentowy 3 19 14 2" xfId="27786"/>
    <cellStyle name="Procentowy 3 19 15" xfId="27787"/>
    <cellStyle name="Procentowy 3 19 15 2" xfId="27788"/>
    <cellStyle name="Procentowy 3 19 16" xfId="27789"/>
    <cellStyle name="Procentowy 3 19 16 2" xfId="27790"/>
    <cellStyle name="Procentowy 3 19 17" xfId="27791"/>
    <cellStyle name="Procentowy 3 19 17 2" xfId="27792"/>
    <cellStyle name="Procentowy 3 19 18" xfId="27793"/>
    <cellStyle name="Procentowy 3 19 18 2" xfId="27794"/>
    <cellStyle name="Procentowy 3 19 19" xfId="27795"/>
    <cellStyle name="Procentowy 3 19 19 2" xfId="27796"/>
    <cellStyle name="Procentowy 3 19 2" xfId="27797"/>
    <cellStyle name="Procentowy 3 19 2 2" xfId="27798"/>
    <cellStyle name="Procentowy 3 19 2 3" xfId="27799"/>
    <cellStyle name="Procentowy 3 19 2 4" xfId="27800"/>
    <cellStyle name="Procentowy 3 19 2 5" xfId="27801"/>
    <cellStyle name="Procentowy 3 19 2 6" xfId="27802"/>
    <cellStyle name="Procentowy 3 19 2 7" xfId="27803"/>
    <cellStyle name="Procentowy 3 19 20" xfId="27804"/>
    <cellStyle name="Procentowy 3 19 20 2" xfId="27805"/>
    <cellStyle name="Procentowy 3 19 21" xfId="27806"/>
    <cellStyle name="Procentowy 3 19 21 2" xfId="27807"/>
    <cellStyle name="Procentowy 3 19 22" xfId="27808"/>
    <cellStyle name="Procentowy 3 19 22 2" xfId="27809"/>
    <cellStyle name="Procentowy 3 19 23" xfId="27810"/>
    <cellStyle name="Procentowy 3 19 23 2" xfId="27811"/>
    <cellStyle name="Procentowy 3 19 24" xfId="27812"/>
    <cellStyle name="Procentowy 3 19 24 2" xfId="27813"/>
    <cellStyle name="Procentowy 3 19 25" xfId="27814"/>
    <cellStyle name="Procentowy 3 19 25 2" xfId="27815"/>
    <cellStyle name="Procentowy 3 19 26" xfId="27816"/>
    <cellStyle name="Procentowy 3 19 26 2" xfId="27817"/>
    <cellStyle name="Procentowy 3 19 27" xfId="27818"/>
    <cellStyle name="Procentowy 3 19 27 2" xfId="27819"/>
    <cellStyle name="Procentowy 3 19 28" xfId="27820"/>
    <cellStyle name="Procentowy 3 19 28 2" xfId="27821"/>
    <cellStyle name="Procentowy 3 19 29" xfId="27822"/>
    <cellStyle name="Procentowy 3 19 29 2" xfId="27823"/>
    <cellStyle name="Procentowy 3 19 3" xfId="27824"/>
    <cellStyle name="Procentowy 3 19 3 2" xfId="27825"/>
    <cellStyle name="Procentowy 3 19 3 3" xfId="27826"/>
    <cellStyle name="Procentowy 3 19 3 4" xfId="27827"/>
    <cellStyle name="Procentowy 3 19 3 5" xfId="27828"/>
    <cellStyle name="Procentowy 3 19 3 6" xfId="27829"/>
    <cellStyle name="Procentowy 3 19 3 7" xfId="27830"/>
    <cellStyle name="Procentowy 3 19 30" xfId="27831"/>
    <cellStyle name="Procentowy 3 19 30 2" xfId="27832"/>
    <cellStyle name="Procentowy 3 19 31" xfId="27833"/>
    <cellStyle name="Procentowy 3 19 31 2" xfId="27834"/>
    <cellStyle name="Procentowy 3 19 32" xfId="27835"/>
    <cellStyle name="Procentowy 3 19 33" xfId="27836"/>
    <cellStyle name="Procentowy 3 19 34" xfId="27837"/>
    <cellStyle name="Procentowy 3 19 35" xfId="27838"/>
    <cellStyle name="Procentowy 3 19 36" xfId="27839"/>
    <cellStyle name="Procentowy 3 19 37" xfId="27840"/>
    <cellStyle name="Procentowy 3 19 38" xfId="27841"/>
    <cellStyle name="Procentowy 3 19 39" xfId="27842"/>
    <cellStyle name="Procentowy 3 19 4" xfId="27843"/>
    <cellStyle name="Procentowy 3 19 4 2" xfId="27844"/>
    <cellStyle name="Procentowy 3 19 4 3" xfId="27845"/>
    <cellStyle name="Procentowy 3 19 4 4" xfId="27846"/>
    <cellStyle name="Procentowy 3 19 4 5" xfId="27847"/>
    <cellStyle name="Procentowy 3 19 4 6" xfId="27848"/>
    <cellStyle name="Procentowy 3 19 4 7" xfId="27849"/>
    <cellStyle name="Procentowy 3 19 40" xfId="27850"/>
    <cellStyle name="Procentowy 3 19 41" xfId="27851"/>
    <cellStyle name="Procentowy 3 19 42" xfId="27852"/>
    <cellStyle name="Procentowy 3 19 43" xfId="27853"/>
    <cellStyle name="Procentowy 3 19 44" xfId="27854"/>
    <cellStyle name="Procentowy 3 19 45" xfId="27855"/>
    <cellStyle name="Procentowy 3 19 46" xfId="27856"/>
    <cellStyle name="Procentowy 3 19 47" xfId="27857"/>
    <cellStyle name="Procentowy 3 19 48" xfId="27858"/>
    <cellStyle name="Procentowy 3 19 49" xfId="27859"/>
    <cellStyle name="Procentowy 3 19 5" xfId="27860"/>
    <cellStyle name="Procentowy 3 19 5 2" xfId="27861"/>
    <cellStyle name="Procentowy 3 19 5 3" xfId="27862"/>
    <cellStyle name="Procentowy 3 19 5 4" xfId="27863"/>
    <cellStyle name="Procentowy 3 19 5 5" xfId="27864"/>
    <cellStyle name="Procentowy 3 19 5 6" xfId="27865"/>
    <cellStyle name="Procentowy 3 19 5 7" xfId="27866"/>
    <cellStyle name="Procentowy 3 19 50" xfId="27867"/>
    <cellStyle name="Procentowy 3 19 51" xfId="27868"/>
    <cellStyle name="Procentowy 3 19 52" xfId="27869"/>
    <cellStyle name="Procentowy 3 19 53" xfId="27870"/>
    <cellStyle name="Procentowy 3 19 54" xfId="27871"/>
    <cellStyle name="Procentowy 3 19 55" xfId="27872"/>
    <cellStyle name="Procentowy 3 19 56" xfId="27873"/>
    <cellStyle name="Procentowy 3 19 57" xfId="27874"/>
    <cellStyle name="Procentowy 3 19 58" xfId="27875"/>
    <cellStyle name="Procentowy 3 19 59" xfId="27876"/>
    <cellStyle name="Procentowy 3 19 6" xfId="27877"/>
    <cellStyle name="Procentowy 3 19 6 2" xfId="27878"/>
    <cellStyle name="Procentowy 3 19 60" xfId="27879"/>
    <cellStyle name="Procentowy 3 19 61" xfId="27880"/>
    <cellStyle name="Procentowy 3 19 62" xfId="27881"/>
    <cellStyle name="Procentowy 3 19 63" xfId="27882"/>
    <cellStyle name="Procentowy 3 19 64" xfId="27883"/>
    <cellStyle name="Procentowy 3 19 65" xfId="27884"/>
    <cellStyle name="Procentowy 3 19 66" xfId="27885"/>
    <cellStyle name="Procentowy 3 19 67" xfId="27886"/>
    <cellStyle name="Procentowy 3 19 68" xfId="27887"/>
    <cellStyle name="Procentowy 3 19 69" xfId="27888"/>
    <cellStyle name="Procentowy 3 19 7" xfId="27889"/>
    <cellStyle name="Procentowy 3 19 7 2" xfId="27890"/>
    <cellStyle name="Procentowy 3 19 70" xfId="27891"/>
    <cellStyle name="Procentowy 3 19 71" xfId="27892"/>
    <cellStyle name="Procentowy 3 19 72" xfId="27893"/>
    <cellStyle name="Procentowy 3 19 73" xfId="27894"/>
    <cellStyle name="Procentowy 3 19 74" xfId="27895"/>
    <cellStyle name="Procentowy 3 19 8" xfId="27896"/>
    <cellStyle name="Procentowy 3 19 8 2" xfId="27897"/>
    <cellStyle name="Procentowy 3 19 9" xfId="27898"/>
    <cellStyle name="Procentowy 3 19 9 2" xfId="27899"/>
    <cellStyle name="Procentowy 3 2" xfId="27900"/>
    <cellStyle name="Procentowy 3 2 10" xfId="27901"/>
    <cellStyle name="Procentowy 3 2 10 2" xfId="27902"/>
    <cellStyle name="Procentowy 3 2 11" xfId="27903"/>
    <cellStyle name="Procentowy 3 2 11 2" xfId="27904"/>
    <cellStyle name="Procentowy 3 2 12" xfId="27905"/>
    <cellStyle name="Procentowy 3 2 12 2" xfId="27906"/>
    <cellStyle name="Procentowy 3 2 13" xfId="27907"/>
    <cellStyle name="Procentowy 3 2 13 2" xfId="27908"/>
    <cellStyle name="Procentowy 3 2 14" xfId="27909"/>
    <cellStyle name="Procentowy 3 2 14 2" xfId="27910"/>
    <cellStyle name="Procentowy 3 2 15" xfId="27911"/>
    <cellStyle name="Procentowy 3 2 15 2" xfId="27912"/>
    <cellStyle name="Procentowy 3 2 16" xfId="27913"/>
    <cellStyle name="Procentowy 3 2 16 2" xfId="27914"/>
    <cellStyle name="Procentowy 3 2 17" xfId="27915"/>
    <cellStyle name="Procentowy 3 2 17 2" xfId="27916"/>
    <cellStyle name="Procentowy 3 2 18" xfId="27917"/>
    <cellStyle name="Procentowy 3 2 18 2" xfId="27918"/>
    <cellStyle name="Procentowy 3 2 19" xfId="27919"/>
    <cellStyle name="Procentowy 3 2 19 2" xfId="27920"/>
    <cellStyle name="Procentowy 3 2 2" xfId="27921"/>
    <cellStyle name="Procentowy 3 2 2 2" xfId="27922"/>
    <cellStyle name="Procentowy 3 2 2 2 2" xfId="27923"/>
    <cellStyle name="Procentowy 3 2 2 3" xfId="27924"/>
    <cellStyle name="Procentowy 3 2 2 4" xfId="27925"/>
    <cellStyle name="Procentowy 3 2 2 5" xfId="27926"/>
    <cellStyle name="Procentowy 3 2 2 6" xfId="27927"/>
    <cellStyle name="Procentowy 3 2 2 7" xfId="27928"/>
    <cellStyle name="Procentowy 3 2 2 8" xfId="27929"/>
    <cellStyle name="Procentowy 3 2 20" xfId="27930"/>
    <cellStyle name="Procentowy 3 2 20 2" xfId="27931"/>
    <cellStyle name="Procentowy 3 2 21" xfId="27932"/>
    <cellStyle name="Procentowy 3 2 21 2" xfId="27933"/>
    <cellStyle name="Procentowy 3 2 22" xfId="27934"/>
    <cellStyle name="Procentowy 3 2 22 2" xfId="27935"/>
    <cellStyle name="Procentowy 3 2 23" xfId="27936"/>
    <cellStyle name="Procentowy 3 2 23 2" xfId="27937"/>
    <cellStyle name="Procentowy 3 2 24" xfId="27938"/>
    <cellStyle name="Procentowy 3 2 24 2" xfId="27939"/>
    <cellStyle name="Procentowy 3 2 25" xfId="27940"/>
    <cellStyle name="Procentowy 3 2 25 2" xfId="27941"/>
    <cellStyle name="Procentowy 3 2 26" xfId="27942"/>
    <cellStyle name="Procentowy 3 2 26 2" xfId="27943"/>
    <cellStyle name="Procentowy 3 2 27" xfId="27944"/>
    <cellStyle name="Procentowy 3 2 27 2" xfId="27945"/>
    <cellStyle name="Procentowy 3 2 28" xfId="27946"/>
    <cellStyle name="Procentowy 3 2 28 2" xfId="27947"/>
    <cellStyle name="Procentowy 3 2 29" xfId="27948"/>
    <cellStyle name="Procentowy 3 2 29 2" xfId="27949"/>
    <cellStyle name="Procentowy 3 2 3" xfId="27950"/>
    <cellStyle name="Procentowy 3 2 3 2" xfId="27951"/>
    <cellStyle name="Procentowy 3 2 3 2 2" xfId="27952"/>
    <cellStyle name="Procentowy 3 2 3 3" xfId="27953"/>
    <cellStyle name="Procentowy 3 2 3 4" xfId="27954"/>
    <cellStyle name="Procentowy 3 2 3 5" xfId="27955"/>
    <cellStyle name="Procentowy 3 2 3 6" xfId="27956"/>
    <cellStyle name="Procentowy 3 2 3 7" xfId="27957"/>
    <cellStyle name="Procentowy 3 2 3 8" xfId="27958"/>
    <cellStyle name="Procentowy 3 2 30" xfId="27959"/>
    <cellStyle name="Procentowy 3 2 30 2" xfId="27960"/>
    <cellStyle name="Procentowy 3 2 31" xfId="27961"/>
    <cellStyle name="Procentowy 3 2 31 2" xfId="27962"/>
    <cellStyle name="Procentowy 3 2 32" xfId="27963"/>
    <cellStyle name="Procentowy 3 2 33" xfId="27964"/>
    <cellStyle name="Procentowy 3 2 34" xfId="27965"/>
    <cellStyle name="Procentowy 3 2 35" xfId="27966"/>
    <cellStyle name="Procentowy 3 2 36" xfId="27967"/>
    <cellStyle name="Procentowy 3 2 37" xfId="27968"/>
    <cellStyle name="Procentowy 3 2 38" xfId="27969"/>
    <cellStyle name="Procentowy 3 2 39" xfId="27970"/>
    <cellStyle name="Procentowy 3 2 4" xfId="27971"/>
    <cellStyle name="Procentowy 3 2 4 2" xfId="27972"/>
    <cellStyle name="Procentowy 3 2 4 2 2" xfId="27973"/>
    <cellStyle name="Procentowy 3 2 4 3" xfId="27974"/>
    <cellStyle name="Procentowy 3 2 4 4" xfId="27975"/>
    <cellStyle name="Procentowy 3 2 4 5" xfId="27976"/>
    <cellStyle name="Procentowy 3 2 4 6" xfId="27977"/>
    <cellStyle name="Procentowy 3 2 4 7" xfId="27978"/>
    <cellStyle name="Procentowy 3 2 4 8" xfId="27979"/>
    <cellStyle name="Procentowy 3 2 40" xfId="27980"/>
    <cellStyle name="Procentowy 3 2 41" xfId="27981"/>
    <cellStyle name="Procentowy 3 2 42" xfId="27982"/>
    <cellStyle name="Procentowy 3 2 43" xfId="27983"/>
    <cellStyle name="Procentowy 3 2 44" xfId="27984"/>
    <cellStyle name="Procentowy 3 2 45" xfId="27985"/>
    <cellStyle name="Procentowy 3 2 46" xfId="27986"/>
    <cellStyle name="Procentowy 3 2 47" xfId="27987"/>
    <cellStyle name="Procentowy 3 2 48" xfId="27988"/>
    <cellStyle name="Procentowy 3 2 49" xfId="27989"/>
    <cellStyle name="Procentowy 3 2 5" xfId="27990"/>
    <cellStyle name="Procentowy 3 2 5 2" xfId="27991"/>
    <cellStyle name="Procentowy 3 2 5 2 2" xfId="27992"/>
    <cellStyle name="Procentowy 3 2 5 3" xfId="27993"/>
    <cellStyle name="Procentowy 3 2 5 4" xfId="27994"/>
    <cellStyle name="Procentowy 3 2 5 5" xfId="27995"/>
    <cellStyle name="Procentowy 3 2 5 6" xfId="27996"/>
    <cellStyle name="Procentowy 3 2 5 7" xfId="27997"/>
    <cellStyle name="Procentowy 3 2 5 8" xfId="27998"/>
    <cellStyle name="Procentowy 3 2 50" xfId="27999"/>
    <cellStyle name="Procentowy 3 2 51" xfId="28000"/>
    <cellStyle name="Procentowy 3 2 52" xfId="28001"/>
    <cellStyle name="Procentowy 3 2 53" xfId="28002"/>
    <cellStyle name="Procentowy 3 2 54" xfId="28003"/>
    <cellStyle name="Procentowy 3 2 55" xfId="28004"/>
    <cellStyle name="Procentowy 3 2 56" xfId="28005"/>
    <cellStyle name="Procentowy 3 2 57" xfId="28006"/>
    <cellStyle name="Procentowy 3 2 58" xfId="28007"/>
    <cellStyle name="Procentowy 3 2 59" xfId="28008"/>
    <cellStyle name="Procentowy 3 2 6" xfId="28009"/>
    <cellStyle name="Procentowy 3 2 6 2" xfId="28010"/>
    <cellStyle name="Procentowy 3 2 6 3" xfId="28011"/>
    <cellStyle name="Procentowy 3 2 60" xfId="28012"/>
    <cellStyle name="Procentowy 3 2 61" xfId="28013"/>
    <cellStyle name="Procentowy 3 2 62" xfId="28014"/>
    <cellStyle name="Procentowy 3 2 63" xfId="28015"/>
    <cellStyle name="Procentowy 3 2 64" xfId="28016"/>
    <cellStyle name="Procentowy 3 2 65" xfId="28017"/>
    <cellStyle name="Procentowy 3 2 66" xfId="28018"/>
    <cellStyle name="Procentowy 3 2 67" xfId="28019"/>
    <cellStyle name="Procentowy 3 2 68" xfId="28020"/>
    <cellStyle name="Procentowy 3 2 69" xfId="28021"/>
    <cellStyle name="Procentowy 3 2 7" xfId="28022"/>
    <cellStyle name="Procentowy 3 2 7 2" xfId="28023"/>
    <cellStyle name="Procentowy 3 2 70" xfId="28024"/>
    <cellStyle name="Procentowy 3 2 71" xfId="28025"/>
    <cellStyle name="Procentowy 3 2 72" xfId="28026"/>
    <cellStyle name="Procentowy 3 2 73" xfId="28027"/>
    <cellStyle name="Procentowy 3 2 74" xfId="28028"/>
    <cellStyle name="Procentowy 3 2 75" xfId="28029"/>
    <cellStyle name="Procentowy 3 2 8" xfId="28030"/>
    <cellStyle name="Procentowy 3 2 8 2" xfId="28031"/>
    <cellStyle name="Procentowy 3 2 9" xfId="28032"/>
    <cellStyle name="Procentowy 3 2 9 2" xfId="28033"/>
    <cellStyle name="Procentowy 3 20" xfId="28034"/>
    <cellStyle name="Procentowy 3 20 10" xfId="28035"/>
    <cellStyle name="Procentowy 3 20 10 2" xfId="28036"/>
    <cellStyle name="Procentowy 3 20 11" xfId="28037"/>
    <cellStyle name="Procentowy 3 20 11 2" xfId="28038"/>
    <cellStyle name="Procentowy 3 20 12" xfId="28039"/>
    <cellStyle name="Procentowy 3 20 12 2" xfId="28040"/>
    <cellStyle name="Procentowy 3 20 13" xfId="28041"/>
    <cellStyle name="Procentowy 3 20 13 2" xfId="28042"/>
    <cellStyle name="Procentowy 3 20 14" xfId="28043"/>
    <cellStyle name="Procentowy 3 20 14 2" xfId="28044"/>
    <cellStyle name="Procentowy 3 20 15" xfId="28045"/>
    <cellStyle name="Procentowy 3 20 15 2" xfId="28046"/>
    <cellStyle name="Procentowy 3 20 16" xfId="28047"/>
    <cellStyle name="Procentowy 3 20 16 2" xfId="28048"/>
    <cellStyle name="Procentowy 3 20 17" xfId="28049"/>
    <cellStyle name="Procentowy 3 20 17 2" xfId="28050"/>
    <cellStyle name="Procentowy 3 20 18" xfId="28051"/>
    <cellStyle name="Procentowy 3 20 18 2" xfId="28052"/>
    <cellStyle name="Procentowy 3 20 19" xfId="28053"/>
    <cellStyle name="Procentowy 3 20 19 2" xfId="28054"/>
    <cellStyle name="Procentowy 3 20 2" xfId="28055"/>
    <cellStyle name="Procentowy 3 20 2 2" xfId="28056"/>
    <cellStyle name="Procentowy 3 20 2 3" xfId="28057"/>
    <cellStyle name="Procentowy 3 20 2 4" xfId="28058"/>
    <cellStyle name="Procentowy 3 20 2 5" xfId="28059"/>
    <cellStyle name="Procentowy 3 20 2 6" xfId="28060"/>
    <cellStyle name="Procentowy 3 20 2 7" xfId="28061"/>
    <cellStyle name="Procentowy 3 20 20" xfId="28062"/>
    <cellStyle name="Procentowy 3 20 20 2" xfId="28063"/>
    <cellStyle name="Procentowy 3 20 21" xfId="28064"/>
    <cellStyle name="Procentowy 3 20 21 2" xfId="28065"/>
    <cellStyle name="Procentowy 3 20 22" xfId="28066"/>
    <cellStyle name="Procentowy 3 20 22 2" xfId="28067"/>
    <cellStyle name="Procentowy 3 20 23" xfId="28068"/>
    <cellStyle name="Procentowy 3 20 23 2" xfId="28069"/>
    <cellStyle name="Procentowy 3 20 24" xfId="28070"/>
    <cellStyle name="Procentowy 3 20 24 2" xfId="28071"/>
    <cellStyle name="Procentowy 3 20 25" xfId="28072"/>
    <cellStyle name="Procentowy 3 20 25 2" xfId="28073"/>
    <cellStyle name="Procentowy 3 20 26" xfId="28074"/>
    <cellStyle name="Procentowy 3 20 26 2" xfId="28075"/>
    <cellStyle name="Procentowy 3 20 27" xfId="28076"/>
    <cellStyle name="Procentowy 3 20 27 2" xfId="28077"/>
    <cellStyle name="Procentowy 3 20 28" xfId="28078"/>
    <cellStyle name="Procentowy 3 20 28 2" xfId="28079"/>
    <cellStyle name="Procentowy 3 20 29" xfId="28080"/>
    <cellStyle name="Procentowy 3 20 29 2" xfId="28081"/>
    <cellStyle name="Procentowy 3 20 3" xfId="28082"/>
    <cellStyle name="Procentowy 3 20 3 2" xfId="28083"/>
    <cellStyle name="Procentowy 3 20 3 3" xfId="28084"/>
    <cellStyle name="Procentowy 3 20 3 4" xfId="28085"/>
    <cellStyle name="Procentowy 3 20 3 5" xfId="28086"/>
    <cellStyle name="Procentowy 3 20 3 6" xfId="28087"/>
    <cellStyle name="Procentowy 3 20 3 7" xfId="28088"/>
    <cellStyle name="Procentowy 3 20 30" xfId="28089"/>
    <cellStyle name="Procentowy 3 20 30 2" xfId="28090"/>
    <cellStyle name="Procentowy 3 20 31" xfId="28091"/>
    <cellStyle name="Procentowy 3 20 31 2" xfId="28092"/>
    <cellStyle name="Procentowy 3 20 32" xfId="28093"/>
    <cellStyle name="Procentowy 3 20 33" xfId="28094"/>
    <cellStyle name="Procentowy 3 20 34" xfId="28095"/>
    <cellStyle name="Procentowy 3 20 35" xfId="28096"/>
    <cellStyle name="Procentowy 3 20 36" xfId="28097"/>
    <cellStyle name="Procentowy 3 20 37" xfId="28098"/>
    <cellStyle name="Procentowy 3 20 38" xfId="28099"/>
    <cellStyle name="Procentowy 3 20 39" xfId="28100"/>
    <cellStyle name="Procentowy 3 20 4" xfId="28101"/>
    <cellStyle name="Procentowy 3 20 4 2" xfId="28102"/>
    <cellStyle name="Procentowy 3 20 4 3" xfId="28103"/>
    <cellStyle name="Procentowy 3 20 4 4" xfId="28104"/>
    <cellStyle name="Procentowy 3 20 4 5" xfId="28105"/>
    <cellStyle name="Procentowy 3 20 4 6" xfId="28106"/>
    <cellStyle name="Procentowy 3 20 4 7" xfId="28107"/>
    <cellStyle name="Procentowy 3 20 40" xfId="28108"/>
    <cellStyle name="Procentowy 3 20 41" xfId="28109"/>
    <cellStyle name="Procentowy 3 20 42" xfId="28110"/>
    <cellStyle name="Procentowy 3 20 43" xfId="28111"/>
    <cellStyle name="Procentowy 3 20 44" xfId="28112"/>
    <cellStyle name="Procentowy 3 20 45" xfId="28113"/>
    <cellStyle name="Procentowy 3 20 46" xfId="28114"/>
    <cellStyle name="Procentowy 3 20 47" xfId="28115"/>
    <cellStyle name="Procentowy 3 20 48" xfId="28116"/>
    <cellStyle name="Procentowy 3 20 49" xfId="28117"/>
    <cellStyle name="Procentowy 3 20 5" xfId="28118"/>
    <cellStyle name="Procentowy 3 20 5 2" xfId="28119"/>
    <cellStyle name="Procentowy 3 20 5 3" xfId="28120"/>
    <cellStyle name="Procentowy 3 20 5 4" xfId="28121"/>
    <cellStyle name="Procentowy 3 20 5 5" xfId="28122"/>
    <cellStyle name="Procentowy 3 20 5 6" xfId="28123"/>
    <cellStyle name="Procentowy 3 20 5 7" xfId="28124"/>
    <cellStyle name="Procentowy 3 20 50" xfId="28125"/>
    <cellStyle name="Procentowy 3 20 51" xfId="28126"/>
    <cellStyle name="Procentowy 3 20 52" xfId="28127"/>
    <cellStyle name="Procentowy 3 20 53" xfId="28128"/>
    <cellStyle name="Procentowy 3 20 54" xfId="28129"/>
    <cellStyle name="Procentowy 3 20 55" xfId="28130"/>
    <cellStyle name="Procentowy 3 20 56" xfId="28131"/>
    <cellStyle name="Procentowy 3 20 57" xfId="28132"/>
    <cellStyle name="Procentowy 3 20 58" xfId="28133"/>
    <cellStyle name="Procentowy 3 20 59" xfId="28134"/>
    <cellStyle name="Procentowy 3 20 6" xfId="28135"/>
    <cellStyle name="Procentowy 3 20 6 2" xfId="28136"/>
    <cellStyle name="Procentowy 3 20 60" xfId="28137"/>
    <cellStyle name="Procentowy 3 20 61" xfId="28138"/>
    <cellStyle name="Procentowy 3 20 62" xfId="28139"/>
    <cellStyle name="Procentowy 3 20 63" xfId="28140"/>
    <cellStyle name="Procentowy 3 20 64" xfId="28141"/>
    <cellStyle name="Procentowy 3 20 65" xfId="28142"/>
    <cellStyle name="Procentowy 3 20 66" xfId="28143"/>
    <cellStyle name="Procentowy 3 20 67" xfId="28144"/>
    <cellStyle name="Procentowy 3 20 68" xfId="28145"/>
    <cellStyle name="Procentowy 3 20 69" xfId="28146"/>
    <cellStyle name="Procentowy 3 20 7" xfId="28147"/>
    <cellStyle name="Procentowy 3 20 7 2" xfId="28148"/>
    <cellStyle name="Procentowy 3 20 70" xfId="28149"/>
    <cellStyle name="Procentowy 3 20 71" xfId="28150"/>
    <cellStyle name="Procentowy 3 20 72" xfId="28151"/>
    <cellStyle name="Procentowy 3 20 73" xfId="28152"/>
    <cellStyle name="Procentowy 3 20 74" xfId="28153"/>
    <cellStyle name="Procentowy 3 20 8" xfId="28154"/>
    <cellStyle name="Procentowy 3 20 8 2" xfId="28155"/>
    <cellStyle name="Procentowy 3 20 9" xfId="28156"/>
    <cellStyle name="Procentowy 3 20 9 2" xfId="28157"/>
    <cellStyle name="Procentowy 3 21" xfId="28158"/>
    <cellStyle name="Procentowy 3 21 10" xfId="28159"/>
    <cellStyle name="Procentowy 3 21 10 2" xfId="28160"/>
    <cellStyle name="Procentowy 3 21 11" xfId="28161"/>
    <cellStyle name="Procentowy 3 21 11 2" xfId="28162"/>
    <cellStyle name="Procentowy 3 21 12" xfId="28163"/>
    <cellStyle name="Procentowy 3 21 12 2" xfId="28164"/>
    <cellStyle name="Procentowy 3 21 13" xfId="28165"/>
    <cellStyle name="Procentowy 3 21 13 2" xfId="28166"/>
    <cellStyle name="Procentowy 3 21 14" xfId="28167"/>
    <cellStyle name="Procentowy 3 21 14 2" xfId="28168"/>
    <cellStyle name="Procentowy 3 21 15" xfId="28169"/>
    <cellStyle name="Procentowy 3 21 15 2" xfId="28170"/>
    <cellStyle name="Procentowy 3 21 16" xfId="28171"/>
    <cellStyle name="Procentowy 3 21 16 2" xfId="28172"/>
    <cellStyle name="Procentowy 3 21 17" xfId="28173"/>
    <cellStyle name="Procentowy 3 21 17 2" xfId="28174"/>
    <cellStyle name="Procentowy 3 21 18" xfId="28175"/>
    <cellStyle name="Procentowy 3 21 18 2" xfId="28176"/>
    <cellStyle name="Procentowy 3 21 19" xfId="28177"/>
    <cellStyle name="Procentowy 3 21 19 2" xfId="28178"/>
    <cellStyle name="Procentowy 3 21 2" xfId="28179"/>
    <cellStyle name="Procentowy 3 21 2 2" xfId="28180"/>
    <cellStyle name="Procentowy 3 21 2 3" xfId="28181"/>
    <cellStyle name="Procentowy 3 21 2 4" xfId="28182"/>
    <cellStyle name="Procentowy 3 21 2 5" xfId="28183"/>
    <cellStyle name="Procentowy 3 21 2 6" xfId="28184"/>
    <cellStyle name="Procentowy 3 21 2 7" xfId="28185"/>
    <cellStyle name="Procentowy 3 21 20" xfId="28186"/>
    <cellStyle name="Procentowy 3 21 20 2" xfId="28187"/>
    <cellStyle name="Procentowy 3 21 21" xfId="28188"/>
    <cellStyle name="Procentowy 3 21 21 2" xfId="28189"/>
    <cellStyle name="Procentowy 3 21 22" xfId="28190"/>
    <cellStyle name="Procentowy 3 21 22 2" xfId="28191"/>
    <cellStyle name="Procentowy 3 21 23" xfId="28192"/>
    <cellStyle name="Procentowy 3 21 23 2" xfId="28193"/>
    <cellStyle name="Procentowy 3 21 24" xfId="28194"/>
    <cellStyle name="Procentowy 3 21 24 2" xfId="28195"/>
    <cellStyle name="Procentowy 3 21 25" xfId="28196"/>
    <cellStyle name="Procentowy 3 21 25 2" xfId="28197"/>
    <cellStyle name="Procentowy 3 21 26" xfId="28198"/>
    <cellStyle name="Procentowy 3 21 26 2" xfId="28199"/>
    <cellStyle name="Procentowy 3 21 27" xfId="28200"/>
    <cellStyle name="Procentowy 3 21 27 2" xfId="28201"/>
    <cellStyle name="Procentowy 3 21 28" xfId="28202"/>
    <cellStyle name="Procentowy 3 21 28 2" xfId="28203"/>
    <cellStyle name="Procentowy 3 21 29" xfId="28204"/>
    <cellStyle name="Procentowy 3 21 29 2" xfId="28205"/>
    <cellStyle name="Procentowy 3 21 3" xfId="28206"/>
    <cellStyle name="Procentowy 3 21 3 2" xfId="28207"/>
    <cellStyle name="Procentowy 3 21 3 3" xfId="28208"/>
    <cellStyle name="Procentowy 3 21 3 4" xfId="28209"/>
    <cellStyle name="Procentowy 3 21 3 5" xfId="28210"/>
    <cellStyle name="Procentowy 3 21 3 6" xfId="28211"/>
    <cellStyle name="Procentowy 3 21 3 7" xfId="28212"/>
    <cellStyle name="Procentowy 3 21 30" xfId="28213"/>
    <cellStyle name="Procentowy 3 21 30 2" xfId="28214"/>
    <cellStyle name="Procentowy 3 21 31" xfId="28215"/>
    <cellStyle name="Procentowy 3 21 31 2" xfId="28216"/>
    <cellStyle name="Procentowy 3 21 32" xfId="28217"/>
    <cellStyle name="Procentowy 3 21 33" xfId="28218"/>
    <cellStyle name="Procentowy 3 21 34" xfId="28219"/>
    <cellStyle name="Procentowy 3 21 35" xfId="28220"/>
    <cellStyle name="Procentowy 3 21 36" xfId="28221"/>
    <cellStyle name="Procentowy 3 21 37" xfId="28222"/>
    <cellStyle name="Procentowy 3 21 38" xfId="28223"/>
    <cellStyle name="Procentowy 3 21 39" xfId="28224"/>
    <cellStyle name="Procentowy 3 21 4" xfId="28225"/>
    <cellStyle name="Procentowy 3 21 4 2" xfId="28226"/>
    <cellStyle name="Procentowy 3 21 4 3" xfId="28227"/>
    <cellStyle name="Procentowy 3 21 4 4" xfId="28228"/>
    <cellStyle name="Procentowy 3 21 4 5" xfId="28229"/>
    <cellStyle name="Procentowy 3 21 4 6" xfId="28230"/>
    <cellStyle name="Procentowy 3 21 4 7" xfId="28231"/>
    <cellStyle name="Procentowy 3 21 40" xfId="28232"/>
    <cellStyle name="Procentowy 3 21 41" xfId="28233"/>
    <cellStyle name="Procentowy 3 21 42" xfId="28234"/>
    <cellStyle name="Procentowy 3 21 43" xfId="28235"/>
    <cellStyle name="Procentowy 3 21 44" xfId="28236"/>
    <cellStyle name="Procentowy 3 21 45" xfId="28237"/>
    <cellStyle name="Procentowy 3 21 46" xfId="28238"/>
    <cellStyle name="Procentowy 3 21 47" xfId="28239"/>
    <cellStyle name="Procentowy 3 21 48" xfId="28240"/>
    <cellStyle name="Procentowy 3 21 49" xfId="28241"/>
    <cellStyle name="Procentowy 3 21 5" xfId="28242"/>
    <cellStyle name="Procentowy 3 21 5 2" xfId="28243"/>
    <cellStyle name="Procentowy 3 21 5 3" xfId="28244"/>
    <cellStyle name="Procentowy 3 21 5 4" xfId="28245"/>
    <cellStyle name="Procentowy 3 21 5 5" xfId="28246"/>
    <cellStyle name="Procentowy 3 21 5 6" xfId="28247"/>
    <cellStyle name="Procentowy 3 21 5 7" xfId="28248"/>
    <cellStyle name="Procentowy 3 21 50" xfId="28249"/>
    <cellStyle name="Procentowy 3 21 51" xfId="28250"/>
    <cellStyle name="Procentowy 3 21 52" xfId="28251"/>
    <cellStyle name="Procentowy 3 21 53" xfId="28252"/>
    <cellStyle name="Procentowy 3 21 54" xfId="28253"/>
    <cellStyle name="Procentowy 3 21 55" xfId="28254"/>
    <cellStyle name="Procentowy 3 21 56" xfId="28255"/>
    <cellStyle name="Procentowy 3 21 57" xfId="28256"/>
    <cellStyle name="Procentowy 3 21 58" xfId="28257"/>
    <cellStyle name="Procentowy 3 21 59" xfId="28258"/>
    <cellStyle name="Procentowy 3 21 6" xfId="28259"/>
    <cellStyle name="Procentowy 3 21 6 2" xfId="28260"/>
    <cellStyle name="Procentowy 3 21 60" xfId="28261"/>
    <cellStyle name="Procentowy 3 21 61" xfId="28262"/>
    <cellStyle name="Procentowy 3 21 62" xfId="28263"/>
    <cellStyle name="Procentowy 3 21 63" xfId="28264"/>
    <cellStyle name="Procentowy 3 21 64" xfId="28265"/>
    <cellStyle name="Procentowy 3 21 65" xfId="28266"/>
    <cellStyle name="Procentowy 3 21 66" xfId="28267"/>
    <cellStyle name="Procentowy 3 21 67" xfId="28268"/>
    <cellStyle name="Procentowy 3 21 68" xfId="28269"/>
    <cellStyle name="Procentowy 3 21 69" xfId="28270"/>
    <cellStyle name="Procentowy 3 21 7" xfId="28271"/>
    <cellStyle name="Procentowy 3 21 7 2" xfId="28272"/>
    <cellStyle name="Procentowy 3 21 70" xfId="28273"/>
    <cellStyle name="Procentowy 3 21 71" xfId="28274"/>
    <cellStyle name="Procentowy 3 21 72" xfId="28275"/>
    <cellStyle name="Procentowy 3 21 73" xfId="28276"/>
    <cellStyle name="Procentowy 3 21 74" xfId="28277"/>
    <cellStyle name="Procentowy 3 21 8" xfId="28278"/>
    <cellStyle name="Procentowy 3 21 8 2" xfId="28279"/>
    <cellStyle name="Procentowy 3 21 9" xfId="28280"/>
    <cellStyle name="Procentowy 3 21 9 2" xfId="28281"/>
    <cellStyle name="Procentowy 3 22" xfId="28282"/>
    <cellStyle name="Procentowy 3 22 10" xfId="28283"/>
    <cellStyle name="Procentowy 3 22 10 2" xfId="28284"/>
    <cellStyle name="Procentowy 3 22 11" xfId="28285"/>
    <cellStyle name="Procentowy 3 22 11 2" xfId="28286"/>
    <cellStyle name="Procentowy 3 22 12" xfId="28287"/>
    <cellStyle name="Procentowy 3 22 12 2" xfId="28288"/>
    <cellStyle name="Procentowy 3 22 13" xfId="28289"/>
    <cellStyle name="Procentowy 3 22 13 2" xfId="28290"/>
    <cellStyle name="Procentowy 3 22 14" xfId="28291"/>
    <cellStyle name="Procentowy 3 22 14 2" xfId="28292"/>
    <cellStyle name="Procentowy 3 22 15" xfId="28293"/>
    <cellStyle name="Procentowy 3 22 15 2" xfId="28294"/>
    <cellStyle name="Procentowy 3 22 16" xfId="28295"/>
    <cellStyle name="Procentowy 3 22 16 2" xfId="28296"/>
    <cellStyle name="Procentowy 3 22 17" xfId="28297"/>
    <cellStyle name="Procentowy 3 22 17 2" xfId="28298"/>
    <cellStyle name="Procentowy 3 22 18" xfId="28299"/>
    <cellStyle name="Procentowy 3 22 18 2" xfId="28300"/>
    <cellStyle name="Procentowy 3 22 19" xfId="28301"/>
    <cellStyle name="Procentowy 3 22 19 2" xfId="28302"/>
    <cellStyle name="Procentowy 3 22 2" xfId="28303"/>
    <cellStyle name="Procentowy 3 22 2 2" xfId="28304"/>
    <cellStyle name="Procentowy 3 22 2 3" xfId="28305"/>
    <cellStyle name="Procentowy 3 22 2 4" xfId="28306"/>
    <cellStyle name="Procentowy 3 22 2 5" xfId="28307"/>
    <cellStyle name="Procentowy 3 22 2 6" xfId="28308"/>
    <cellStyle name="Procentowy 3 22 2 7" xfId="28309"/>
    <cellStyle name="Procentowy 3 22 20" xfId="28310"/>
    <cellStyle name="Procentowy 3 22 20 2" xfId="28311"/>
    <cellStyle name="Procentowy 3 22 21" xfId="28312"/>
    <cellStyle name="Procentowy 3 22 21 2" xfId="28313"/>
    <cellStyle name="Procentowy 3 22 22" xfId="28314"/>
    <cellStyle name="Procentowy 3 22 22 2" xfId="28315"/>
    <cellStyle name="Procentowy 3 22 23" xfId="28316"/>
    <cellStyle name="Procentowy 3 22 23 2" xfId="28317"/>
    <cellStyle name="Procentowy 3 22 24" xfId="28318"/>
    <cellStyle name="Procentowy 3 22 24 2" xfId="28319"/>
    <cellStyle name="Procentowy 3 22 25" xfId="28320"/>
    <cellStyle name="Procentowy 3 22 25 2" xfId="28321"/>
    <cellStyle name="Procentowy 3 22 26" xfId="28322"/>
    <cellStyle name="Procentowy 3 22 26 2" xfId="28323"/>
    <cellStyle name="Procentowy 3 22 27" xfId="28324"/>
    <cellStyle name="Procentowy 3 22 27 2" xfId="28325"/>
    <cellStyle name="Procentowy 3 22 28" xfId="28326"/>
    <cellStyle name="Procentowy 3 22 28 2" xfId="28327"/>
    <cellStyle name="Procentowy 3 22 29" xfId="28328"/>
    <cellStyle name="Procentowy 3 22 29 2" xfId="28329"/>
    <cellStyle name="Procentowy 3 22 3" xfId="28330"/>
    <cellStyle name="Procentowy 3 22 3 2" xfId="28331"/>
    <cellStyle name="Procentowy 3 22 3 3" xfId="28332"/>
    <cellStyle name="Procentowy 3 22 3 4" xfId="28333"/>
    <cellStyle name="Procentowy 3 22 3 5" xfId="28334"/>
    <cellStyle name="Procentowy 3 22 3 6" xfId="28335"/>
    <cellStyle name="Procentowy 3 22 3 7" xfId="28336"/>
    <cellStyle name="Procentowy 3 22 30" xfId="28337"/>
    <cellStyle name="Procentowy 3 22 30 2" xfId="28338"/>
    <cellStyle name="Procentowy 3 22 31" xfId="28339"/>
    <cellStyle name="Procentowy 3 22 31 2" xfId="28340"/>
    <cellStyle name="Procentowy 3 22 32" xfId="28341"/>
    <cellStyle name="Procentowy 3 22 33" xfId="28342"/>
    <cellStyle name="Procentowy 3 22 34" xfId="28343"/>
    <cellStyle name="Procentowy 3 22 35" xfId="28344"/>
    <cellStyle name="Procentowy 3 22 36" xfId="28345"/>
    <cellStyle name="Procentowy 3 22 37" xfId="28346"/>
    <cellStyle name="Procentowy 3 22 38" xfId="28347"/>
    <cellStyle name="Procentowy 3 22 39" xfId="28348"/>
    <cellStyle name="Procentowy 3 22 4" xfId="28349"/>
    <cellStyle name="Procentowy 3 22 4 2" xfId="28350"/>
    <cellStyle name="Procentowy 3 22 4 3" xfId="28351"/>
    <cellStyle name="Procentowy 3 22 4 4" xfId="28352"/>
    <cellStyle name="Procentowy 3 22 4 5" xfId="28353"/>
    <cellStyle name="Procentowy 3 22 4 6" xfId="28354"/>
    <cellStyle name="Procentowy 3 22 4 7" xfId="28355"/>
    <cellStyle name="Procentowy 3 22 40" xfId="28356"/>
    <cellStyle name="Procentowy 3 22 41" xfId="28357"/>
    <cellStyle name="Procentowy 3 22 42" xfId="28358"/>
    <cellStyle name="Procentowy 3 22 43" xfId="28359"/>
    <cellStyle name="Procentowy 3 22 44" xfId="28360"/>
    <cellStyle name="Procentowy 3 22 45" xfId="28361"/>
    <cellStyle name="Procentowy 3 22 46" xfId="28362"/>
    <cellStyle name="Procentowy 3 22 47" xfId="28363"/>
    <cellStyle name="Procentowy 3 22 48" xfId="28364"/>
    <cellStyle name="Procentowy 3 22 49" xfId="28365"/>
    <cellStyle name="Procentowy 3 22 5" xfId="28366"/>
    <cellStyle name="Procentowy 3 22 5 2" xfId="28367"/>
    <cellStyle name="Procentowy 3 22 5 3" xfId="28368"/>
    <cellStyle name="Procentowy 3 22 5 4" xfId="28369"/>
    <cellStyle name="Procentowy 3 22 5 5" xfId="28370"/>
    <cellStyle name="Procentowy 3 22 5 6" xfId="28371"/>
    <cellStyle name="Procentowy 3 22 5 7" xfId="28372"/>
    <cellStyle name="Procentowy 3 22 50" xfId="28373"/>
    <cellStyle name="Procentowy 3 22 51" xfId="28374"/>
    <cellStyle name="Procentowy 3 22 52" xfId="28375"/>
    <cellStyle name="Procentowy 3 22 53" xfId="28376"/>
    <cellStyle name="Procentowy 3 22 54" xfId="28377"/>
    <cellStyle name="Procentowy 3 22 55" xfId="28378"/>
    <cellStyle name="Procentowy 3 22 56" xfId="28379"/>
    <cellStyle name="Procentowy 3 22 57" xfId="28380"/>
    <cellStyle name="Procentowy 3 22 58" xfId="28381"/>
    <cellStyle name="Procentowy 3 22 59" xfId="28382"/>
    <cellStyle name="Procentowy 3 22 6" xfId="28383"/>
    <cellStyle name="Procentowy 3 22 6 2" xfId="28384"/>
    <cellStyle name="Procentowy 3 22 60" xfId="28385"/>
    <cellStyle name="Procentowy 3 22 61" xfId="28386"/>
    <cellStyle name="Procentowy 3 22 62" xfId="28387"/>
    <cellStyle name="Procentowy 3 22 63" xfId="28388"/>
    <cellStyle name="Procentowy 3 22 64" xfId="28389"/>
    <cellStyle name="Procentowy 3 22 65" xfId="28390"/>
    <cellStyle name="Procentowy 3 22 66" xfId="28391"/>
    <cellStyle name="Procentowy 3 22 67" xfId="28392"/>
    <cellStyle name="Procentowy 3 22 68" xfId="28393"/>
    <cellStyle name="Procentowy 3 22 69" xfId="28394"/>
    <cellStyle name="Procentowy 3 22 7" xfId="28395"/>
    <cellStyle name="Procentowy 3 22 7 2" xfId="28396"/>
    <cellStyle name="Procentowy 3 22 70" xfId="28397"/>
    <cellStyle name="Procentowy 3 22 71" xfId="28398"/>
    <cellStyle name="Procentowy 3 22 72" xfId="28399"/>
    <cellStyle name="Procentowy 3 22 73" xfId="28400"/>
    <cellStyle name="Procentowy 3 22 74" xfId="28401"/>
    <cellStyle name="Procentowy 3 22 8" xfId="28402"/>
    <cellStyle name="Procentowy 3 22 8 2" xfId="28403"/>
    <cellStyle name="Procentowy 3 22 9" xfId="28404"/>
    <cellStyle name="Procentowy 3 22 9 2" xfId="28405"/>
    <cellStyle name="Procentowy 3 23" xfId="28406"/>
    <cellStyle name="Procentowy 3 23 10" xfId="28407"/>
    <cellStyle name="Procentowy 3 23 10 2" xfId="28408"/>
    <cellStyle name="Procentowy 3 23 11" xfId="28409"/>
    <cellStyle name="Procentowy 3 23 11 2" xfId="28410"/>
    <cellStyle name="Procentowy 3 23 12" xfId="28411"/>
    <cellStyle name="Procentowy 3 23 12 2" xfId="28412"/>
    <cellStyle name="Procentowy 3 23 13" xfId="28413"/>
    <cellStyle name="Procentowy 3 23 13 2" xfId="28414"/>
    <cellStyle name="Procentowy 3 23 14" xfId="28415"/>
    <cellStyle name="Procentowy 3 23 14 2" xfId="28416"/>
    <cellStyle name="Procentowy 3 23 15" xfId="28417"/>
    <cellStyle name="Procentowy 3 23 15 2" xfId="28418"/>
    <cellStyle name="Procentowy 3 23 16" xfId="28419"/>
    <cellStyle name="Procentowy 3 23 16 2" xfId="28420"/>
    <cellStyle name="Procentowy 3 23 17" xfId="28421"/>
    <cellStyle name="Procentowy 3 23 17 2" xfId="28422"/>
    <cellStyle name="Procentowy 3 23 18" xfId="28423"/>
    <cellStyle name="Procentowy 3 23 18 2" xfId="28424"/>
    <cellStyle name="Procentowy 3 23 19" xfId="28425"/>
    <cellStyle name="Procentowy 3 23 19 2" xfId="28426"/>
    <cellStyle name="Procentowy 3 23 2" xfId="28427"/>
    <cellStyle name="Procentowy 3 23 2 2" xfId="28428"/>
    <cellStyle name="Procentowy 3 23 2 3" xfId="28429"/>
    <cellStyle name="Procentowy 3 23 2 4" xfId="28430"/>
    <cellStyle name="Procentowy 3 23 2 5" xfId="28431"/>
    <cellStyle name="Procentowy 3 23 2 6" xfId="28432"/>
    <cellStyle name="Procentowy 3 23 2 7" xfId="28433"/>
    <cellStyle name="Procentowy 3 23 20" xfId="28434"/>
    <cellStyle name="Procentowy 3 23 20 2" xfId="28435"/>
    <cellStyle name="Procentowy 3 23 21" xfId="28436"/>
    <cellStyle name="Procentowy 3 23 21 2" xfId="28437"/>
    <cellStyle name="Procentowy 3 23 22" xfId="28438"/>
    <cellStyle name="Procentowy 3 23 22 2" xfId="28439"/>
    <cellStyle name="Procentowy 3 23 23" xfId="28440"/>
    <cellStyle name="Procentowy 3 23 23 2" xfId="28441"/>
    <cellStyle name="Procentowy 3 23 24" xfId="28442"/>
    <cellStyle name="Procentowy 3 23 24 2" xfId="28443"/>
    <cellStyle name="Procentowy 3 23 25" xfId="28444"/>
    <cellStyle name="Procentowy 3 23 25 2" xfId="28445"/>
    <cellStyle name="Procentowy 3 23 26" xfId="28446"/>
    <cellStyle name="Procentowy 3 23 26 2" xfId="28447"/>
    <cellStyle name="Procentowy 3 23 27" xfId="28448"/>
    <cellStyle name="Procentowy 3 23 27 2" xfId="28449"/>
    <cellStyle name="Procentowy 3 23 28" xfId="28450"/>
    <cellStyle name="Procentowy 3 23 28 2" xfId="28451"/>
    <cellStyle name="Procentowy 3 23 29" xfId="28452"/>
    <cellStyle name="Procentowy 3 23 29 2" xfId="28453"/>
    <cellStyle name="Procentowy 3 23 3" xfId="28454"/>
    <cellStyle name="Procentowy 3 23 3 2" xfId="28455"/>
    <cellStyle name="Procentowy 3 23 3 3" xfId="28456"/>
    <cellStyle name="Procentowy 3 23 3 4" xfId="28457"/>
    <cellStyle name="Procentowy 3 23 3 5" xfId="28458"/>
    <cellStyle name="Procentowy 3 23 3 6" xfId="28459"/>
    <cellStyle name="Procentowy 3 23 3 7" xfId="28460"/>
    <cellStyle name="Procentowy 3 23 30" xfId="28461"/>
    <cellStyle name="Procentowy 3 23 30 2" xfId="28462"/>
    <cellStyle name="Procentowy 3 23 31" xfId="28463"/>
    <cellStyle name="Procentowy 3 23 31 2" xfId="28464"/>
    <cellStyle name="Procentowy 3 23 32" xfId="28465"/>
    <cellStyle name="Procentowy 3 23 33" xfId="28466"/>
    <cellStyle name="Procentowy 3 23 34" xfId="28467"/>
    <cellStyle name="Procentowy 3 23 35" xfId="28468"/>
    <cellStyle name="Procentowy 3 23 36" xfId="28469"/>
    <cellStyle name="Procentowy 3 23 37" xfId="28470"/>
    <cellStyle name="Procentowy 3 23 38" xfId="28471"/>
    <cellStyle name="Procentowy 3 23 39" xfId="28472"/>
    <cellStyle name="Procentowy 3 23 4" xfId="28473"/>
    <cellStyle name="Procentowy 3 23 4 2" xfId="28474"/>
    <cellStyle name="Procentowy 3 23 4 3" xfId="28475"/>
    <cellStyle name="Procentowy 3 23 4 4" xfId="28476"/>
    <cellStyle name="Procentowy 3 23 4 5" xfId="28477"/>
    <cellStyle name="Procentowy 3 23 4 6" xfId="28478"/>
    <cellStyle name="Procentowy 3 23 4 7" xfId="28479"/>
    <cellStyle name="Procentowy 3 23 40" xfId="28480"/>
    <cellStyle name="Procentowy 3 23 41" xfId="28481"/>
    <cellStyle name="Procentowy 3 23 42" xfId="28482"/>
    <cellStyle name="Procentowy 3 23 43" xfId="28483"/>
    <cellStyle name="Procentowy 3 23 44" xfId="28484"/>
    <cellStyle name="Procentowy 3 23 45" xfId="28485"/>
    <cellStyle name="Procentowy 3 23 46" xfId="28486"/>
    <cellStyle name="Procentowy 3 23 47" xfId="28487"/>
    <cellStyle name="Procentowy 3 23 48" xfId="28488"/>
    <cellStyle name="Procentowy 3 23 49" xfId="28489"/>
    <cellStyle name="Procentowy 3 23 5" xfId="28490"/>
    <cellStyle name="Procentowy 3 23 5 2" xfId="28491"/>
    <cellStyle name="Procentowy 3 23 5 3" xfId="28492"/>
    <cellStyle name="Procentowy 3 23 5 4" xfId="28493"/>
    <cellStyle name="Procentowy 3 23 5 5" xfId="28494"/>
    <cellStyle name="Procentowy 3 23 5 6" xfId="28495"/>
    <cellStyle name="Procentowy 3 23 5 7" xfId="28496"/>
    <cellStyle name="Procentowy 3 23 50" xfId="28497"/>
    <cellStyle name="Procentowy 3 23 51" xfId="28498"/>
    <cellStyle name="Procentowy 3 23 52" xfId="28499"/>
    <cellStyle name="Procentowy 3 23 53" xfId="28500"/>
    <cellStyle name="Procentowy 3 23 54" xfId="28501"/>
    <cellStyle name="Procentowy 3 23 55" xfId="28502"/>
    <cellStyle name="Procentowy 3 23 56" xfId="28503"/>
    <cellStyle name="Procentowy 3 23 57" xfId="28504"/>
    <cellStyle name="Procentowy 3 23 58" xfId="28505"/>
    <cellStyle name="Procentowy 3 23 59" xfId="28506"/>
    <cellStyle name="Procentowy 3 23 6" xfId="28507"/>
    <cellStyle name="Procentowy 3 23 6 2" xfId="28508"/>
    <cellStyle name="Procentowy 3 23 60" xfId="28509"/>
    <cellStyle name="Procentowy 3 23 61" xfId="28510"/>
    <cellStyle name="Procentowy 3 23 62" xfId="28511"/>
    <cellStyle name="Procentowy 3 23 63" xfId="28512"/>
    <cellStyle name="Procentowy 3 23 64" xfId="28513"/>
    <cellStyle name="Procentowy 3 23 65" xfId="28514"/>
    <cellStyle name="Procentowy 3 23 66" xfId="28515"/>
    <cellStyle name="Procentowy 3 23 67" xfId="28516"/>
    <cellStyle name="Procentowy 3 23 68" xfId="28517"/>
    <cellStyle name="Procentowy 3 23 69" xfId="28518"/>
    <cellStyle name="Procentowy 3 23 7" xfId="28519"/>
    <cellStyle name="Procentowy 3 23 7 2" xfId="28520"/>
    <cellStyle name="Procentowy 3 23 70" xfId="28521"/>
    <cellStyle name="Procentowy 3 23 71" xfId="28522"/>
    <cellStyle name="Procentowy 3 23 72" xfId="28523"/>
    <cellStyle name="Procentowy 3 23 73" xfId="28524"/>
    <cellStyle name="Procentowy 3 23 74" xfId="28525"/>
    <cellStyle name="Procentowy 3 23 8" xfId="28526"/>
    <cellStyle name="Procentowy 3 23 8 2" xfId="28527"/>
    <cellStyle name="Procentowy 3 23 9" xfId="28528"/>
    <cellStyle name="Procentowy 3 23 9 2" xfId="28529"/>
    <cellStyle name="Procentowy 3 24" xfId="28530"/>
    <cellStyle name="Procentowy 3 24 10" xfId="28531"/>
    <cellStyle name="Procentowy 3 24 10 2" xfId="28532"/>
    <cellStyle name="Procentowy 3 24 11" xfId="28533"/>
    <cellStyle name="Procentowy 3 24 11 2" xfId="28534"/>
    <cellStyle name="Procentowy 3 24 12" xfId="28535"/>
    <cellStyle name="Procentowy 3 24 12 2" xfId="28536"/>
    <cellStyle name="Procentowy 3 24 13" xfId="28537"/>
    <cellStyle name="Procentowy 3 24 13 2" xfId="28538"/>
    <cellStyle name="Procentowy 3 24 14" xfId="28539"/>
    <cellStyle name="Procentowy 3 24 14 2" xfId="28540"/>
    <cellStyle name="Procentowy 3 24 15" xfId="28541"/>
    <cellStyle name="Procentowy 3 24 15 2" xfId="28542"/>
    <cellStyle name="Procentowy 3 24 16" xfId="28543"/>
    <cellStyle name="Procentowy 3 24 16 2" xfId="28544"/>
    <cellStyle name="Procentowy 3 24 17" xfId="28545"/>
    <cellStyle name="Procentowy 3 24 17 2" xfId="28546"/>
    <cellStyle name="Procentowy 3 24 18" xfId="28547"/>
    <cellStyle name="Procentowy 3 24 18 2" xfId="28548"/>
    <cellStyle name="Procentowy 3 24 19" xfId="28549"/>
    <cellStyle name="Procentowy 3 24 19 2" xfId="28550"/>
    <cellStyle name="Procentowy 3 24 2" xfId="28551"/>
    <cellStyle name="Procentowy 3 24 2 2" xfId="28552"/>
    <cellStyle name="Procentowy 3 24 2 3" xfId="28553"/>
    <cellStyle name="Procentowy 3 24 2 4" xfId="28554"/>
    <cellStyle name="Procentowy 3 24 2 5" xfId="28555"/>
    <cellStyle name="Procentowy 3 24 2 6" xfId="28556"/>
    <cellStyle name="Procentowy 3 24 2 7" xfId="28557"/>
    <cellStyle name="Procentowy 3 24 20" xfId="28558"/>
    <cellStyle name="Procentowy 3 24 20 2" xfId="28559"/>
    <cellStyle name="Procentowy 3 24 21" xfId="28560"/>
    <cellStyle name="Procentowy 3 24 21 2" xfId="28561"/>
    <cellStyle name="Procentowy 3 24 22" xfId="28562"/>
    <cellStyle name="Procentowy 3 24 22 2" xfId="28563"/>
    <cellStyle name="Procentowy 3 24 23" xfId="28564"/>
    <cellStyle name="Procentowy 3 24 23 2" xfId="28565"/>
    <cellStyle name="Procentowy 3 24 24" xfId="28566"/>
    <cellStyle name="Procentowy 3 24 24 2" xfId="28567"/>
    <cellStyle name="Procentowy 3 24 25" xfId="28568"/>
    <cellStyle name="Procentowy 3 24 25 2" xfId="28569"/>
    <cellStyle name="Procentowy 3 24 26" xfId="28570"/>
    <cellStyle name="Procentowy 3 24 26 2" xfId="28571"/>
    <cellStyle name="Procentowy 3 24 27" xfId="28572"/>
    <cellStyle name="Procentowy 3 24 27 2" xfId="28573"/>
    <cellStyle name="Procentowy 3 24 28" xfId="28574"/>
    <cellStyle name="Procentowy 3 24 28 2" xfId="28575"/>
    <cellStyle name="Procentowy 3 24 29" xfId="28576"/>
    <cellStyle name="Procentowy 3 24 29 2" xfId="28577"/>
    <cellStyle name="Procentowy 3 24 3" xfId="28578"/>
    <cellStyle name="Procentowy 3 24 3 2" xfId="28579"/>
    <cellStyle name="Procentowy 3 24 3 3" xfId="28580"/>
    <cellStyle name="Procentowy 3 24 3 4" xfId="28581"/>
    <cellStyle name="Procentowy 3 24 3 5" xfId="28582"/>
    <cellStyle name="Procentowy 3 24 3 6" xfId="28583"/>
    <cellStyle name="Procentowy 3 24 3 7" xfId="28584"/>
    <cellStyle name="Procentowy 3 24 30" xfId="28585"/>
    <cellStyle name="Procentowy 3 24 30 2" xfId="28586"/>
    <cellStyle name="Procentowy 3 24 31" xfId="28587"/>
    <cellStyle name="Procentowy 3 24 31 2" xfId="28588"/>
    <cellStyle name="Procentowy 3 24 32" xfId="28589"/>
    <cellStyle name="Procentowy 3 24 33" xfId="28590"/>
    <cellStyle name="Procentowy 3 24 34" xfId="28591"/>
    <cellStyle name="Procentowy 3 24 35" xfId="28592"/>
    <cellStyle name="Procentowy 3 24 36" xfId="28593"/>
    <cellStyle name="Procentowy 3 24 37" xfId="28594"/>
    <cellStyle name="Procentowy 3 24 38" xfId="28595"/>
    <cellStyle name="Procentowy 3 24 39" xfId="28596"/>
    <cellStyle name="Procentowy 3 24 4" xfId="28597"/>
    <cellStyle name="Procentowy 3 24 4 2" xfId="28598"/>
    <cellStyle name="Procentowy 3 24 4 3" xfId="28599"/>
    <cellStyle name="Procentowy 3 24 4 4" xfId="28600"/>
    <cellStyle name="Procentowy 3 24 4 5" xfId="28601"/>
    <cellStyle name="Procentowy 3 24 4 6" xfId="28602"/>
    <cellStyle name="Procentowy 3 24 4 7" xfId="28603"/>
    <cellStyle name="Procentowy 3 24 40" xfId="28604"/>
    <cellStyle name="Procentowy 3 24 41" xfId="28605"/>
    <cellStyle name="Procentowy 3 24 42" xfId="28606"/>
    <cellStyle name="Procentowy 3 24 43" xfId="28607"/>
    <cellStyle name="Procentowy 3 24 44" xfId="28608"/>
    <cellStyle name="Procentowy 3 24 45" xfId="28609"/>
    <cellStyle name="Procentowy 3 24 46" xfId="28610"/>
    <cellStyle name="Procentowy 3 24 47" xfId="28611"/>
    <cellStyle name="Procentowy 3 24 48" xfId="28612"/>
    <cellStyle name="Procentowy 3 24 49" xfId="28613"/>
    <cellStyle name="Procentowy 3 24 5" xfId="28614"/>
    <cellStyle name="Procentowy 3 24 5 2" xfId="28615"/>
    <cellStyle name="Procentowy 3 24 5 3" xfId="28616"/>
    <cellStyle name="Procentowy 3 24 5 4" xfId="28617"/>
    <cellStyle name="Procentowy 3 24 5 5" xfId="28618"/>
    <cellStyle name="Procentowy 3 24 5 6" xfId="28619"/>
    <cellStyle name="Procentowy 3 24 5 7" xfId="28620"/>
    <cellStyle name="Procentowy 3 24 50" xfId="28621"/>
    <cellStyle name="Procentowy 3 24 51" xfId="28622"/>
    <cellStyle name="Procentowy 3 24 52" xfId="28623"/>
    <cellStyle name="Procentowy 3 24 53" xfId="28624"/>
    <cellStyle name="Procentowy 3 24 54" xfId="28625"/>
    <cellStyle name="Procentowy 3 24 55" xfId="28626"/>
    <cellStyle name="Procentowy 3 24 56" xfId="28627"/>
    <cellStyle name="Procentowy 3 24 57" xfId="28628"/>
    <cellStyle name="Procentowy 3 24 58" xfId="28629"/>
    <cellStyle name="Procentowy 3 24 59" xfId="28630"/>
    <cellStyle name="Procentowy 3 24 6" xfId="28631"/>
    <cellStyle name="Procentowy 3 24 6 2" xfId="28632"/>
    <cellStyle name="Procentowy 3 24 60" xfId="28633"/>
    <cellStyle name="Procentowy 3 24 61" xfId="28634"/>
    <cellStyle name="Procentowy 3 24 62" xfId="28635"/>
    <cellStyle name="Procentowy 3 24 63" xfId="28636"/>
    <cellStyle name="Procentowy 3 24 64" xfId="28637"/>
    <cellStyle name="Procentowy 3 24 65" xfId="28638"/>
    <cellStyle name="Procentowy 3 24 66" xfId="28639"/>
    <cellStyle name="Procentowy 3 24 67" xfId="28640"/>
    <cellStyle name="Procentowy 3 24 68" xfId="28641"/>
    <cellStyle name="Procentowy 3 24 69" xfId="28642"/>
    <cellStyle name="Procentowy 3 24 7" xfId="28643"/>
    <cellStyle name="Procentowy 3 24 7 2" xfId="28644"/>
    <cellStyle name="Procentowy 3 24 70" xfId="28645"/>
    <cellStyle name="Procentowy 3 24 71" xfId="28646"/>
    <cellStyle name="Procentowy 3 24 72" xfId="28647"/>
    <cellStyle name="Procentowy 3 24 73" xfId="28648"/>
    <cellStyle name="Procentowy 3 24 74" xfId="28649"/>
    <cellStyle name="Procentowy 3 24 8" xfId="28650"/>
    <cellStyle name="Procentowy 3 24 8 2" xfId="28651"/>
    <cellStyle name="Procentowy 3 24 9" xfId="28652"/>
    <cellStyle name="Procentowy 3 24 9 2" xfId="28653"/>
    <cellStyle name="Procentowy 3 25" xfId="28654"/>
    <cellStyle name="Procentowy 3 25 2" xfId="28655"/>
    <cellStyle name="Procentowy 3 25 3" xfId="28656"/>
    <cellStyle name="Procentowy 3 25 4" xfId="28657"/>
    <cellStyle name="Procentowy 3 25 5" xfId="28658"/>
    <cellStyle name="Procentowy 3 25 6" xfId="28659"/>
    <cellStyle name="Procentowy 3 25 7" xfId="28660"/>
    <cellStyle name="Procentowy 3 26" xfId="28661"/>
    <cellStyle name="Procentowy 3 26 2" xfId="28662"/>
    <cellStyle name="Procentowy 3 26 3" xfId="28663"/>
    <cellStyle name="Procentowy 3 26 4" xfId="28664"/>
    <cellStyle name="Procentowy 3 26 5" xfId="28665"/>
    <cellStyle name="Procentowy 3 26 6" xfId="28666"/>
    <cellStyle name="Procentowy 3 26 7" xfId="28667"/>
    <cellStyle name="Procentowy 3 27" xfId="28668"/>
    <cellStyle name="Procentowy 3 27 2" xfId="28669"/>
    <cellStyle name="Procentowy 3 27 3" xfId="28670"/>
    <cellStyle name="Procentowy 3 27 4" xfId="28671"/>
    <cellStyle name="Procentowy 3 27 5" xfId="28672"/>
    <cellStyle name="Procentowy 3 27 6" xfId="28673"/>
    <cellStyle name="Procentowy 3 27 7" xfId="28674"/>
    <cellStyle name="Procentowy 3 28" xfId="28675"/>
    <cellStyle name="Procentowy 3 28 2" xfId="28676"/>
    <cellStyle name="Procentowy 3 28 3" xfId="28677"/>
    <cellStyle name="Procentowy 3 28 4" xfId="28678"/>
    <cellStyle name="Procentowy 3 28 5" xfId="28679"/>
    <cellStyle name="Procentowy 3 28 6" xfId="28680"/>
    <cellStyle name="Procentowy 3 28 7" xfId="28681"/>
    <cellStyle name="Procentowy 3 29" xfId="28682"/>
    <cellStyle name="Procentowy 3 29 2" xfId="28683"/>
    <cellStyle name="Procentowy 3 3" xfId="28684"/>
    <cellStyle name="Procentowy 3 3 10" xfId="28685"/>
    <cellStyle name="Procentowy 3 3 10 2" xfId="28686"/>
    <cellStyle name="Procentowy 3 3 11" xfId="28687"/>
    <cellStyle name="Procentowy 3 3 11 2" xfId="28688"/>
    <cellStyle name="Procentowy 3 3 12" xfId="28689"/>
    <cellStyle name="Procentowy 3 3 12 2" xfId="28690"/>
    <cellStyle name="Procentowy 3 3 13" xfId="28691"/>
    <cellStyle name="Procentowy 3 3 13 2" xfId="28692"/>
    <cellStyle name="Procentowy 3 3 14" xfId="28693"/>
    <cellStyle name="Procentowy 3 3 14 2" xfId="28694"/>
    <cellStyle name="Procentowy 3 3 15" xfId="28695"/>
    <cellStyle name="Procentowy 3 3 15 2" xfId="28696"/>
    <cellStyle name="Procentowy 3 3 16" xfId="28697"/>
    <cellStyle name="Procentowy 3 3 16 2" xfId="28698"/>
    <cellStyle name="Procentowy 3 3 17" xfId="28699"/>
    <cellStyle name="Procentowy 3 3 17 2" xfId="28700"/>
    <cellStyle name="Procentowy 3 3 18" xfId="28701"/>
    <cellStyle name="Procentowy 3 3 18 2" xfId="28702"/>
    <cellStyle name="Procentowy 3 3 19" xfId="28703"/>
    <cellStyle name="Procentowy 3 3 19 2" xfId="28704"/>
    <cellStyle name="Procentowy 3 3 2" xfId="28705"/>
    <cellStyle name="Procentowy 3 3 2 2" xfId="28706"/>
    <cellStyle name="Procentowy 3 3 2 3" xfId="28707"/>
    <cellStyle name="Procentowy 3 3 2 4" xfId="28708"/>
    <cellStyle name="Procentowy 3 3 2 5" xfId="28709"/>
    <cellStyle name="Procentowy 3 3 2 6" xfId="28710"/>
    <cellStyle name="Procentowy 3 3 2 7" xfId="28711"/>
    <cellStyle name="Procentowy 3 3 20" xfId="28712"/>
    <cellStyle name="Procentowy 3 3 20 2" xfId="28713"/>
    <cellStyle name="Procentowy 3 3 21" xfId="28714"/>
    <cellStyle name="Procentowy 3 3 21 2" xfId="28715"/>
    <cellStyle name="Procentowy 3 3 22" xfId="28716"/>
    <cellStyle name="Procentowy 3 3 22 2" xfId="28717"/>
    <cellStyle name="Procentowy 3 3 23" xfId="28718"/>
    <cellStyle name="Procentowy 3 3 23 2" xfId="28719"/>
    <cellStyle name="Procentowy 3 3 24" xfId="28720"/>
    <cellStyle name="Procentowy 3 3 24 2" xfId="28721"/>
    <cellStyle name="Procentowy 3 3 25" xfId="28722"/>
    <cellStyle name="Procentowy 3 3 25 2" xfId="28723"/>
    <cellStyle name="Procentowy 3 3 26" xfId="28724"/>
    <cellStyle name="Procentowy 3 3 26 2" xfId="28725"/>
    <cellStyle name="Procentowy 3 3 27" xfId="28726"/>
    <cellStyle name="Procentowy 3 3 27 2" xfId="28727"/>
    <cellStyle name="Procentowy 3 3 28" xfId="28728"/>
    <cellStyle name="Procentowy 3 3 28 2" xfId="28729"/>
    <cellStyle name="Procentowy 3 3 29" xfId="28730"/>
    <cellStyle name="Procentowy 3 3 29 2" xfId="28731"/>
    <cellStyle name="Procentowy 3 3 3" xfId="28732"/>
    <cellStyle name="Procentowy 3 3 3 2" xfId="28733"/>
    <cellStyle name="Procentowy 3 3 3 3" xfId="28734"/>
    <cellStyle name="Procentowy 3 3 3 4" xfId="28735"/>
    <cellStyle name="Procentowy 3 3 3 5" xfId="28736"/>
    <cellStyle name="Procentowy 3 3 3 6" xfId="28737"/>
    <cellStyle name="Procentowy 3 3 3 7" xfId="28738"/>
    <cellStyle name="Procentowy 3 3 30" xfId="28739"/>
    <cellStyle name="Procentowy 3 3 30 2" xfId="28740"/>
    <cellStyle name="Procentowy 3 3 31" xfId="28741"/>
    <cellStyle name="Procentowy 3 3 31 2" xfId="28742"/>
    <cellStyle name="Procentowy 3 3 32" xfId="28743"/>
    <cellStyle name="Procentowy 3 3 33" xfId="28744"/>
    <cellStyle name="Procentowy 3 3 34" xfId="28745"/>
    <cellStyle name="Procentowy 3 3 35" xfId="28746"/>
    <cellStyle name="Procentowy 3 3 36" xfId="28747"/>
    <cellStyle name="Procentowy 3 3 37" xfId="28748"/>
    <cellStyle name="Procentowy 3 3 38" xfId="28749"/>
    <cellStyle name="Procentowy 3 3 39" xfId="28750"/>
    <cellStyle name="Procentowy 3 3 4" xfId="28751"/>
    <cellStyle name="Procentowy 3 3 4 2" xfId="28752"/>
    <cellStyle name="Procentowy 3 3 4 3" xfId="28753"/>
    <cellStyle name="Procentowy 3 3 4 4" xfId="28754"/>
    <cellStyle name="Procentowy 3 3 4 5" xfId="28755"/>
    <cellStyle name="Procentowy 3 3 4 6" xfId="28756"/>
    <cellStyle name="Procentowy 3 3 4 7" xfId="28757"/>
    <cellStyle name="Procentowy 3 3 40" xfId="28758"/>
    <cellStyle name="Procentowy 3 3 41" xfId="28759"/>
    <cellStyle name="Procentowy 3 3 42" xfId="28760"/>
    <cellStyle name="Procentowy 3 3 43" xfId="28761"/>
    <cellStyle name="Procentowy 3 3 44" xfId="28762"/>
    <cellStyle name="Procentowy 3 3 45" xfId="28763"/>
    <cellStyle name="Procentowy 3 3 46" xfId="28764"/>
    <cellStyle name="Procentowy 3 3 47" xfId="28765"/>
    <cellStyle name="Procentowy 3 3 48" xfId="28766"/>
    <cellStyle name="Procentowy 3 3 49" xfId="28767"/>
    <cellStyle name="Procentowy 3 3 5" xfId="28768"/>
    <cellStyle name="Procentowy 3 3 5 2" xfId="28769"/>
    <cellStyle name="Procentowy 3 3 5 3" xfId="28770"/>
    <cellStyle name="Procentowy 3 3 5 4" xfId="28771"/>
    <cellStyle name="Procentowy 3 3 5 5" xfId="28772"/>
    <cellStyle name="Procentowy 3 3 5 6" xfId="28773"/>
    <cellStyle name="Procentowy 3 3 5 7" xfId="28774"/>
    <cellStyle name="Procentowy 3 3 50" xfId="28775"/>
    <cellStyle name="Procentowy 3 3 51" xfId="28776"/>
    <cellStyle name="Procentowy 3 3 52" xfId="28777"/>
    <cellStyle name="Procentowy 3 3 53" xfId="28778"/>
    <cellStyle name="Procentowy 3 3 54" xfId="28779"/>
    <cellStyle name="Procentowy 3 3 55" xfId="28780"/>
    <cellStyle name="Procentowy 3 3 56" xfId="28781"/>
    <cellStyle name="Procentowy 3 3 57" xfId="28782"/>
    <cellStyle name="Procentowy 3 3 58" xfId="28783"/>
    <cellStyle name="Procentowy 3 3 59" xfId="28784"/>
    <cellStyle name="Procentowy 3 3 6" xfId="28785"/>
    <cellStyle name="Procentowy 3 3 6 2" xfId="28786"/>
    <cellStyle name="Procentowy 3 3 60" xfId="28787"/>
    <cellStyle name="Procentowy 3 3 61" xfId="28788"/>
    <cellStyle name="Procentowy 3 3 62" xfId="28789"/>
    <cellStyle name="Procentowy 3 3 63" xfId="28790"/>
    <cellStyle name="Procentowy 3 3 64" xfId="28791"/>
    <cellStyle name="Procentowy 3 3 65" xfId="28792"/>
    <cellStyle name="Procentowy 3 3 66" xfId="28793"/>
    <cellStyle name="Procentowy 3 3 67" xfId="28794"/>
    <cellStyle name="Procentowy 3 3 68" xfId="28795"/>
    <cellStyle name="Procentowy 3 3 69" xfId="28796"/>
    <cellStyle name="Procentowy 3 3 7" xfId="28797"/>
    <cellStyle name="Procentowy 3 3 7 2" xfId="28798"/>
    <cellStyle name="Procentowy 3 3 70" xfId="28799"/>
    <cellStyle name="Procentowy 3 3 71" xfId="28800"/>
    <cellStyle name="Procentowy 3 3 72" xfId="28801"/>
    <cellStyle name="Procentowy 3 3 73" xfId="28802"/>
    <cellStyle name="Procentowy 3 3 74" xfId="28803"/>
    <cellStyle name="Procentowy 3 3 75" xfId="28804"/>
    <cellStyle name="Procentowy 3 3 8" xfId="28805"/>
    <cellStyle name="Procentowy 3 3 8 2" xfId="28806"/>
    <cellStyle name="Procentowy 3 3 9" xfId="28807"/>
    <cellStyle name="Procentowy 3 3 9 2" xfId="28808"/>
    <cellStyle name="Procentowy 3 30" xfId="28809"/>
    <cellStyle name="Procentowy 3 30 2" xfId="28810"/>
    <cellStyle name="Procentowy 3 31" xfId="28811"/>
    <cellStyle name="Procentowy 3 31 2" xfId="28812"/>
    <cellStyle name="Procentowy 3 32" xfId="28813"/>
    <cellStyle name="Procentowy 3 32 2" xfId="28814"/>
    <cellStyle name="Procentowy 3 33" xfId="28815"/>
    <cellStyle name="Procentowy 3 33 2" xfId="28816"/>
    <cellStyle name="Procentowy 3 34" xfId="28817"/>
    <cellStyle name="Procentowy 3 34 2" xfId="28818"/>
    <cellStyle name="Procentowy 3 35" xfId="28819"/>
    <cellStyle name="Procentowy 3 35 2" xfId="28820"/>
    <cellStyle name="Procentowy 3 36" xfId="28821"/>
    <cellStyle name="Procentowy 3 36 2" xfId="28822"/>
    <cellStyle name="Procentowy 3 37" xfId="28823"/>
    <cellStyle name="Procentowy 3 37 2" xfId="28824"/>
    <cellStyle name="Procentowy 3 38" xfId="28825"/>
    <cellStyle name="Procentowy 3 38 2" xfId="28826"/>
    <cellStyle name="Procentowy 3 39" xfId="28827"/>
    <cellStyle name="Procentowy 3 39 2" xfId="28828"/>
    <cellStyle name="Procentowy 3 4" xfId="28829"/>
    <cellStyle name="Procentowy 3 4 10" xfId="28830"/>
    <cellStyle name="Procentowy 3 4 10 2" xfId="28831"/>
    <cellStyle name="Procentowy 3 4 11" xfId="28832"/>
    <cellStyle name="Procentowy 3 4 11 2" xfId="28833"/>
    <cellStyle name="Procentowy 3 4 12" xfId="28834"/>
    <cellStyle name="Procentowy 3 4 12 2" xfId="28835"/>
    <cellStyle name="Procentowy 3 4 13" xfId="28836"/>
    <cellStyle name="Procentowy 3 4 13 2" xfId="28837"/>
    <cellStyle name="Procentowy 3 4 14" xfId="28838"/>
    <cellStyle name="Procentowy 3 4 14 2" xfId="28839"/>
    <cellStyle name="Procentowy 3 4 15" xfId="28840"/>
    <cellStyle name="Procentowy 3 4 15 2" xfId="28841"/>
    <cellStyle name="Procentowy 3 4 16" xfId="28842"/>
    <cellStyle name="Procentowy 3 4 16 2" xfId="28843"/>
    <cellStyle name="Procentowy 3 4 17" xfId="28844"/>
    <cellStyle name="Procentowy 3 4 17 2" xfId="28845"/>
    <cellStyle name="Procentowy 3 4 18" xfId="28846"/>
    <cellStyle name="Procentowy 3 4 18 2" xfId="28847"/>
    <cellStyle name="Procentowy 3 4 19" xfId="28848"/>
    <cellStyle name="Procentowy 3 4 19 2" xfId="28849"/>
    <cellStyle name="Procentowy 3 4 2" xfId="28850"/>
    <cellStyle name="Procentowy 3 4 2 2" xfId="28851"/>
    <cellStyle name="Procentowy 3 4 2 3" xfId="28852"/>
    <cellStyle name="Procentowy 3 4 2 4" xfId="28853"/>
    <cellStyle name="Procentowy 3 4 2 5" xfId="28854"/>
    <cellStyle name="Procentowy 3 4 2 6" xfId="28855"/>
    <cellStyle name="Procentowy 3 4 2 7" xfId="28856"/>
    <cellStyle name="Procentowy 3 4 20" xfId="28857"/>
    <cellStyle name="Procentowy 3 4 20 2" xfId="28858"/>
    <cellStyle name="Procentowy 3 4 21" xfId="28859"/>
    <cellStyle name="Procentowy 3 4 21 2" xfId="28860"/>
    <cellStyle name="Procentowy 3 4 22" xfId="28861"/>
    <cellStyle name="Procentowy 3 4 22 2" xfId="28862"/>
    <cellStyle name="Procentowy 3 4 23" xfId="28863"/>
    <cellStyle name="Procentowy 3 4 23 2" xfId="28864"/>
    <cellStyle name="Procentowy 3 4 24" xfId="28865"/>
    <cellStyle name="Procentowy 3 4 24 2" xfId="28866"/>
    <cellStyle name="Procentowy 3 4 25" xfId="28867"/>
    <cellStyle name="Procentowy 3 4 25 2" xfId="28868"/>
    <cellStyle name="Procentowy 3 4 26" xfId="28869"/>
    <cellStyle name="Procentowy 3 4 26 2" xfId="28870"/>
    <cellStyle name="Procentowy 3 4 27" xfId="28871"/>
    <cellStyle name="Procentowy 3 4 27 2" xfId="28872"/>
    <cellStyle name="Procentowy 3 4 28" xfId="28873"/>
    <cellStyle name="Procentowy 3 4 28 2" xfId="28874"/>
    <cellStyle name="Procentowy 3 4 29" xfId="28875"/>
    <cellStyle name="Procentowy 3 4 29 2" xfId="28876"/>
    <cellStyle name="Procentowy 3 4 3" xfId="28877"/>
    <cellStyle name="Procentowy 3 4 3 2" xfId="28878"/>
    <cellStyle name="Procentowy 3 4 3 3" xfId="28879"/>
    <cellStyle name="Procentowy 3 4 3 4" xfId="28880"/>
    <cellStyle name="Procentowy 3 4 3 5" xfId="28881"/>
    <cellStyle name="Procentowy 3 4 3 6" xfId="28882"/>
    <cellStyle name="Procentowy 3 4 3 7" xfId="28883"/>
    <cellStyle name="Procentowy 3 4 30" xfId="28884"/>
    <cellStyle name="Procentowy 3 4 30 2" xfId="28885"/>
    <cellStyle name="Procentowy 3 4 31" xfId="28886"/>
    <cellStyle name="Procentowy 3 4 31 2" xfId="28887"/>
    <cellStyle name="Procentowy 3 4 32" xfId="28888"/>
    <cellStyle name="Procentowy 3 4 33" xfId="28889"/>
    <cellStyle name="Procentowy 3 4 34" xfId="28890"/>
    <cellStyle name="Procentowy 3 4 35" xfId="28891"/>
    <cellStyle name="Procentowy 3 4 36" xfId="28892"/>
    <cellStyle name="Procentowy 3 4 37" xfId="28893"/>
    <cellStyle name="Procentowy 3 4 38" xfId="28894"/>
    <cellStyle name="Procentowy 3 4 39" xfId="28895"/>
    <cellStyle name="Procentowy 3 4 4" xfId="28896"/>
    <cellStyle name="Procentowy 3 4 4 2" xfId="28897"/>
    <cellStyle name="Procentowy 3 4 4 3" xfId="28898"/>
    <cellStyle name="Procentowy 3 4 4 4" xfId="28899"/>
    <cellStyle name="Procentowy 3 4 4 5" xfId="28900"/>
    <cellStyle name="Procentowy 3 4 4 6" xfId="28901"/>
    <cellStyle name="Procentowy 3 4 4 7" xfId="28902"/>
    <cellStyle name="Procentowy 3 4 40" xfId="28903"/>
    <cellStyle name="Procentowy 3 4 41" xfId="28904"/>
    <cellStyle name="Procentowy 3 4 42" xfId="28905"/>
    <cellStyle name="Procentowy 3 4 43" xfId="28906"/>
    <cellStyle name="Procentowy 3 4 44" xfId="28907"/>
    <cellStyle name="Procentowy 3 4 45" xfId="28908"/>
    <cellStyle name="Procentowy 3 4 46" xfId="28909"/>
    <cellStyle name="Procentowy 3 4 47" xfId="28910"/>
    <cellStyle name="Procentowy 3 4 48" xfId="28911"/>
    <cellStyle name="Procentowy 3 4 49" xfId="28912"/>
    <cellStyle name="Procentowy 3 4 5" xfId="28913"/>
    <cellStyle name="Procentowy 3 4 5 2" xfId="28914"/>
    <cellStyle name="Procentowy 3 4 5 3" xfId="28915"/>
    <cellStyle name="Procentowy 3 4 5 4" xfId="28916"/>
    <cellStyle name="Procentowy 3 4 5 5" xfId="28917"/>
    <cellStyle name="Procentowy 3 4 5 6" xfId="28918"/>
    <cellStyle name="Procentowy 3 4 5 7" xfId="28919"/>
    <cellStyle name="Procentowy 3 4 50" xfId="28920"/>
    <cellStyle name="Procentowy 3 4 51" xfId="28921"/>
    <cellStyle name="Procentowy 3 4 52" xfId="28922"/>
    <cellStyle name="Procentowy 3 4 53" xfId="28923"/>
    <cellStyle name="Procentowy 3 4 54" xfId="28924"/>
    <cellStyle name="Procentowy 3 4 55" xfId="28925"/>
    <cellStyle name="Procentowy 3 4 56" xfId="28926"/>
    <cellStyle name="Procentowy 3 4 57" xfId="28927"/>
    <cellStyle name="Procentowy 3 4 58" xfId="28928"/>
    <cellStyle name="Procentowy 3 4 59" xfId="28929"/>
    <cellStyle name="Procentowy 3 4 6" xfId="28930"/>
    <cellStyle name="Procentowy 3 4 6 2" xfId="28931"/>
    <cellStyle name="Procentowy 3 4 60" xfId="28932"/>
    <cellStyle name="Procentowy 3 4 61" xfId="28933"/>
    <cellStyle name="Procentowy 3 4 62" xfId="28934"/>
    <cellStyle name="Procentowy 3 4 63" xfId="28935"/>
    <cellStyle name="Procentowy 3 4 64" xfId="28936"/>
    <cellStyle name="Procentowy 3 4 65" xfId="28937"/>
    <cellStyle name="Procentowy 3 4 66" xfId="28938"/>
    <cellStyle name="Procentowy 3 4 67" xfId="28939"/>
    <cellStyle name="Procentowy 3 4 68" xfId="28940"/>
    <cellStyle name="Procentowy 3 4 69" xfId="28941"/>
    <cellStyle name="Procentowy 3 4 7" xfId="28942"/>
    <cellStyle name="Procentowy 3 4 7 2" xfId="28943"/>
    <cellStyle name="Procentowy 3 4 70" xfId="28944"/>
    <cellStyle name="Procentowy 3 4 71" xfId="28945"/>
    <cellStyle name="Procentowy 3 4 72" xfId="28946"/>
    <cellStyle name="Procentowy 3 4 73" xfId="28947"/>
    <cellStyle name="Procentowy 3 4 74" xfId="28948"/>
    <cellStyle name="Procentowy 3 4 75" xfId="28949"/>
    <cellStyle name="Procentowy 3 4 76" xfId="28950"/>
    <cellStyle name="Procentowy 3 4 8" xfId="28951"/>
    <cellStyle name="Procentowy 3 4 8 2" xfId="28952"/>
    <cellStyle name="Procentowy 3 4 9" xfId="28953"/>
    <cellStyle name="Procentowy 3 4 9 2" xfId="28954"/>
    <cellStyle name="Procentowy 3 40" xfId="28955"/>
    <cellStyle name="Procentowy 3 40 2" xfId="28956"/>
    <cellStyle name="Procentowy 3 41" xfId="28957"/>
    <cellStyle name="Procentowy 3 41 2" xfId="28958"/>
    <cellStyle name="Procentowy 3 42" xfId="28959"/>
    <cellStyle name="Procentowy 3 42 2" xfId="28960"/>
    <cellStyle name="Procentowy 3 43" xfId="28961"/>
    <cellStyle name="Procentowy 3 43 2" xfId="28962"/>
    <cellStyle name="Procentowy 3 44" xfId="28963"/>
    <cellStyle name="Procentowy 3 44 2" xfId="28964"/>
    <cellStyle name="Procentowy 3 45" xfId="28965"/>
    <cellStyle name="Procentowy 3 45 2" xfId="28966"/>
    <cellStyle name="Procentowy 3 46" xfId="28967"/>
    <cellStyle name="Procentowy 3 46 2" xfId="28968"/>
    <cellStyle name="Procentowy 3 47" xfId="28969"/>
    <cellStyle name="Procentowy 3 47 2" xfId="28970"/>
    <cellStyle name="Procentowy 3 48" xfId="28971"/>
    <cellStyle name="Procentowy 3 48 2" xfId="28972"/>
    <cellStyle name="Procentowy 3 49" xfId="28973"/>
    <cellStyle name="Procentowy 3 49 2" xfId="28974"/>
    <cellStyle name="Procentowy 3 5" xfId="28975"/>
    <cellStyle name="Procentowy 3 5 10" xfId="28976"/>
    <cellStyle name="Procentowy 3 5 10 2" xfId="28977"/>
    <cellStyle name="Procentowy 3 5 11" xfId="28978"/>
    <cellStyle name="Procentowy 3 5 11 2" xfId="28979"/>
    <cellStyle name="Procentowy 3 5 12" xfId="28980"/>
    <cellStyle name="Procentowy 3 5 12 2" xfId="28981"/>
    <cellStyle name="Procentowy 3 5 13" xfId="28982"/>
    <cellStyle name="Procentowy 3 5 13 2" xfId="28983"/>
    <cellStyle name="Procentowy 3 5 14" xfId="28984"/>
    <cellStyle name="Procentowy 3 5 14 2" xfId="28985"/>
    <cellStyle name="Procentowy 3 5 15" xfId="28986"/>
    <cellStyle name="Procentowy 3 5 15 2" xfId="28987"/>
    <cellStyle name="Procentowy 3 5 16" xfId="28988"/>
    <cellStyle name="Procentowy 3 5 16 2" xfId="28989"/>
    <cellStyle name="Procentowy 3 5 17" xfId="28990"/>
    <cellStyle name="Procentowy 3 5 17 2" xfId="28991"/>
    <cellStyle name="Procentowy 3 5 18" xfId="28992"/>
    <cellStyle name="Procentowy 3 5 18 2" xfId="28993"/>
    <cellStyle name="Procentowy 3 5 19" xfId="28994"/>
    <cellStyle name="Procentowy 3 5 19 2" xfId="28995"/>
    <cellStyle name="Procentowy 3 5 2" xfId="28996"/>
    <cellStyle name="Procentowy 3 5 2 2" xfId="28997"/>
    <cellStyle name="Procentowy 3 5 2 3" xfId="28998"/>
    <cellStyle name="Procentowy 3 5 2 4" xfId="28999"/>
    <cellStyle name="Procentowy 3 5 2 5" xfId="29000"/>
    <cellStyle name="Procentowy 3 5 2 6" xfId="29001"/>
    <cellStyle name="Procentowy 3 5 2 7" xfId="29002"/>
    <cellStyle name="Procentowy 3 5 20" xfId="29003"/>
    <cellStyle name="Procentowy 3 5 20 2" xfId="29004"/>
    <cellStyle name="Procentowy 3 5 21" xfId="29005"/>
    <cellStyle name="Procentowy 3 5 21 2" xfId="29006"/>
    <cellStyle name="Procentowy 3 5 22" xfId="29007"/>
    <cellStyle name="Procentowy 3 5 22 2" xfId="29008"/>
    <cellStyle name="Procentowy 3 5 23" xfId="29009"/>
    <cellStyle name="Procentowy 3 5 23 2" xfId="29010"/>
    <cellStyle name="Procentowy 3 5 24" xfId="29011"/>
    <cellStyle name="Procentowy 3 5 24 2" xfId="29012"/>
    <cellStyle name="Procentowy 3 5 25" xfId="29013"/>
    <cellStyle name="Procentowy 3 5 25 2" xfId="29014"/>
    <cellStyle name="Procentowy 3 5 26" xfId="29015"/>
    <cellStyle name="Procentowy 3 5 26 2" xfId="29016"/>
    <cellStyle name="Procentowy 3 5 27" xfId="29017"/>
    <cellStyle name="Procentowy 3 5 27 2" xfId="29018"/>
    <cellStyle name="Procentowy 3 5 28" xfId="29019"/>
    <cellStyle name="Procentowy 3 5 28 2" xfId="29020"/>
    <cellStyle name="Procentowy 3 5 29" xfId="29021"/>
    <cellStyle name="Procentowy 3 5 29 2" xfId="29022"/>
    <cellStyle name="Procentowy 3 5 3" xfId="29023"/>
    <cellStyle name="Procentowy 3 5 3 2" xfId="29024"/>
    <cellStyle name="Procentowy 3 5 3 3" xfId="29025"/>
    <cellStyle name="Procentowy 3 5 3 4" xfId="29026"/>
    <cellStyle name="Procentowy 3 5 3 5" xfId="29027"/>
    <cellStyle name="Procentowy 3 5 3 6" xfId="29028"/>
    <cellStyle name="Procentowy 3 5 3 7" xfId="29029"/>
    <cellStyle name="Procentowy 3 5 30" xfId="29030"/>
    <cellStyle name="Procentowy 3 5 30 2" xfId="29031"/>
    <cellStyle name="Procentowy 3 5 31" xfId="29032"/>
    <cellStyle name="Procentowy 3 5 31 2" xfId="29033"/>
    <cellStyle name="Procentowy 3 5 32" xfId="29034"/>
    <cellStyle name="Procentowy 3 5 33" xfId="29035"/>
    <cellStyle name="Procentowy 3 5 34" xfId="29036"/>
    <cellStyle name="Procentowy 3 5 35" xfId="29037"/>
    <cellStyle name="Procentowy 3 5 36" xfId="29038"/>
    <cellStyle name="Procentowy 3 5 37" xfId="29039"/>
    <cellStyle name="Procentowy 3 5 38" xfId="29040"/>
    <cellStyle name="Procentowy 3 5 39" xfId="29041"/>
    <cellStyle name="Procentowy 3 5 4" xfId="29042"/>
    <cellStyle name="Procentowy 3 5 4 2" xfId="29043"/>
    <cellStyle name="Procentowy 3 5 4 3" xfId="29044"/>
    <cellStyle name="Procentowy 3 5 4 4" xfId="29045"/>
    <cellStyle name="Procentowy 3 5 4 5" xfId="29046"/>
    <cellStyle name="Procentowy 3 5 4 6" xfId="29047"/>
    <cellStyle name="Procentowy 3 5 4 7" xfId="29048"/>
    <cellStyle name="Procentowy 3 5 40" xfId="29049"/>
    <cellStyle name="Procentowy 3 5 41" xfId="29050"/>
    <cellStyle name="Procentowy 3 5 42" xfId="29051"/>
    <cellStyle name="Procentowy 3 5 43" xfId="29052"/>
    <cellStyle name="Procentowy 3 5 44" xfId="29053"/>
    <cellStyle name="Procentowy 3 5 45" xfId="29054"/>
    <cellStyle name="Procentowy 3 5 46" xfId="29055"/>
    <cellStyle name="Procentowy 3 5 47" xfId="29056"/>
    <cellStyle name="Procentowy 3 5 48" xfId="29057"/>
    <cellStyle name="Procentowy 3 5 49" xfId="29058"/>
    <cellStyle name="Procentowy 3 5 5" xfId="29059"/>
    <cellStyle name="Procentowy 3 5 5 2" xfId="29060"/>
    <cellStyle name="Procentowy 3 5 5 3" xfId="29061"/>
    <cellStyle name="Procentowy 3 5 5 4" xfId="29062"/>
    <cellStyle name="Procentowy 3 5 5 5" xfId="29063"/>
    <cellStyle name="Procentowy 3 5 5 6" xfId="29064"/>
    <cellStyle name="Procentowy 3 5 5 7" xfId="29065"/>
    <cellStyle name="Procentowy 3 5 50" xfId="29066"/>
    <cellStyle name="Procentowy 3 5 51" xfId="29067"/>
    <cellStyle name="Procentowy 3 5 52" xfId="29068"/>
    <cellStyle name="Procentowy 3 5 53" xfId="29069"/>
    <cellStyle name="Procentowy 3 5 54" xfId="29070"/>
    <cellStyle name="Procentowy 3 5 55" xfId="29071"/>
    <cellStyle name="Procentowy 3 5 56" xfId="29072"/>
    <cellStyle name="Procentowy 3 5 57" xfId="29073"/>
    <cellStyle name="Procentowy 3 5 58" xfId="29074"/>
    <cellStyle name="Procentowy 3 5 59" xfId="29075"/>
    <cellStyle name="Procentowy 3 5 6" xfId="29076"/>
    <cellStyle name="Procentowy 3 5 6 2" xfId="29077"/>
    <cellStyle name="Procentowy 3 5 60" xfId="29078"/>
    <cellStyle name="Procentowy 3 5 61" xfId="29079"/>
    <cellStyle name="Procentowy 3 5 62" xfId="29080"/>
    <cellStyle name="Procentowy 3 5 63" xfId="29081"/>
    <cellStyle name="Procentowy 3 5 64" xfId="29082"/>
    <cellStyle name="Procentowy 3 5 65" xfId="29083"/>
    <cellStyle name="Procentowy 3 5 66" xfId="29084"/>
    <cellStyle name="Procentowy 3 5 67" xfId="29085"/>
    <cellStyle name="Procentowy 3 5 68" xfId="29086"/>
    <cellStyle name="Procentowy 3 5 69" xfId="29087"/>
    <cellStyle name="Procentowy 3 5 7" xfId="29088"/>
    <cellStyle name="Procentowy 3 5 7 2" xfId="29089"/>
    <cellStyle name="Procentowy 3 5 70" xfId="29090"/>
    <cellStyle name="Procentowy 3 5 71" xfId="29091"/>
    <cellStyle name="Procentowy 3 5 72" xfId="29092"/>
    <cellStyle name="Procentowy 3 5 73" xfId="29093"/>
    <cellStyle name="Procentowy 3 5 74" xfId="29094"/>
    <cellStyle name="Procentowy 3 5 8" xfId="29095"/>
    <cellStyle name="Procentowy 3 5 8 2" xfId="29096"/>
    <cellStyle name="Procentowy 3 5 9" xfId="29097"/>
    <cellStyle name="Procentowy 3 5 9 2" xfId="29098"/>
    <cellStyle name="Procentowy 3 50" xfId="29099"/>
    <cellStyle name="Procentowy 3 50 2" xfId="29100"/>
    <cellStyle name="Procentowy 3 51" xfId="29101"/>
    <cellStyle name="Procentowy 3 51 2" xfId="29102"/>
    <cellStyle name="Procentowy 3 52" xfId="29103"/>
    <cellStyle name="Procentowy 3 52 2" xfId="29104"/>
    <cellStyle name="Procentowy 3 53" xfId="29105"/>
    <cellStyle name="Procentowy 3 53 2" xfId="29106"/>
    <cellStyle name="Procentowy 3 54" xfId="29107"/>
    <cellStyle name="Procentowy 3 54 2" xfId="29108"/>
    <cellStyle name="Procentowy 3 55" xfId="29109"/>
    <cellStyle name="Procentowy 3 55 2" xfId="29110"/>
    <cellStyle name="Procentowy 3 56" xfId="29111"/>
    <cellStyle name="Procentowy 3 56 2" xfId="29112"/>
    <cellStyle name="Procentowy 3 57" xfId="29113"/>
    <cellStyle name="Procentowy 3 57 2" xfId="29114"/>
    <cellStyle name="Procentowy 3 58" xfId="29115"/>
    <cellStyle name="Procentowy 3 58 2" xfId="29116"/>
    <cellStyle name="Procentowy 3 59" xfId="29117"/>
    <cellStyle name="Procentowy 3 59 2" xfId="29118"/>
    <cellStyle name="Procentowy 3 6" xfId="29119"/>
    <cellStyle name="Procentowy 3 6 10" xfId="29120"/>
    <cellStyle name="Procentowy 3 6 10 2" xfId="29121"/>
    <cellStyle name="Procentowy 3 6 11" xfId="29122"/>
    <cellStyle name="Procentowy 3 6 11 2" xfId="29123"/>
    <cellStyle name="Procentowy 3 6 12" xfId="29124"/>
    <cellStyle name="Procentowy 3 6 12 2" xfId="29125"/>
    <cellStyle name="Procentowy 3 6 13" xfId="29126"/>
    <cellStyle name="Procentowy 3 6 13 2" xfId="29127"/>
    <cellStyle name="Procentowy 3 6 14" xfId="29128"/>
    <cellStyle name="Procentowy 3 6 14 2" xfId="29129"/>
    <cellStyle name="Procentowy 3 6 15" xfId="29130"/>
    <cellStyle name="Procentowy 3 6 15 2" xfId="29131"/>
    <cellStyle name="Procentowy 3 6 16" xfId="29132"/>
    <cellStyle name="Procentowy 3 6 16 2" xfId="29133"/>
    <cellStyle name="Procentowy 3 6 17" xfId="29134"/>
    <cellStyle name="Procentowy 3 6 17 2" xfId="29135"/>
    <cellStyle name="Procentowy 3 6 18" xfId="29136"/>
    <cellStyle name="Procentowy 3 6 18 2" xfId="29137"/>
    <cellStyle name="Procentowy 3 6 19" xfId="29138"/>
    <cellStyle name="Procentowy 3 6 19 2" xfId="29139"/>
    <cellStyle name="Procentowy 3 6 2" xfId="29140"/>
    <cellStyle name="Procentowy 3 6 2 2" xfId="29141"/>
    <cellStyle name="Procentowy 3 6 2 3" xfId="29142"/>
    <cellStyle name="Procentowy 3 6 2 4" xfId="29143"/>
    <cellStyle name="Procentowy 3 6 2 5" xfId="29144"/>
    <cellStyle name="Procentowy 3 6 2 6" xfId="29145"/>
    <cellStyle name="Procentowy 3 6 2 7" xfId="29146"/>
    <cellStyle name="Procentowy 3 6 20" xfId="29147"/>
    <cellStyle name="Procentowy 3 6 20 2" xfId="29148"/>
    <cellStyle name="Procentowy 3 6 21" xfId="29149"/>
    <cellStyle name="Procentowy 3 6 21 2" xfId="29150"/>
    <cellStyle name="Procentowy 3 6 22" xfId="29151"/>
    <cellStyle name="Procentowy 3 6 22 2" xfId="29152"/>
    <cellStyle name="Procentowy 3 6 23" xfId="29153"/>
    <cellStyle name="Procentowy 3 6 23 2" xfId="29154"/>
    <cellStyle name="Procentowy 3 6 24" xfId="29155"/>
    <cellStyle name="Procentowy 3 6 24 2" xfId="29156"/>
    <cellStyle name="Procentowy 3 6 25" xfId="29157"/>
    <cellStyle name="Procentowy 3 6 25 2" xfId="29158"/>
    <cellStyle name="Procentowy 3 6 26" xfId="29159"/>
    <cellStyle name="Procentowy 3 6 26 2" xfId="29160"/>
    <cellStyle name="Procentowy 3 6 27" xfId="29161"/>
    <cellStyle name="Procentowy 3 6 27 2" xfId="29162"/>
    <cellStyle name="Procentowy 3 6 28" xfId="29163"/>
    <cellStyle name="Procentowy 3 6 28 2" xfId="29164"/>
    <cellStyle name="Procentowy 3 6 29" xfId="29165"/>
    <cellStyle name="Procentowy 3 6 29 2" xfId="29166"/>
    <cellStyle name="Procentowy 3 6 3" xfId="29167"/>
    <cellStyle name="Procentowy 3 6 3 2" xfId="29168"/>
    <cellStyle name="Procentowy 3 6 3 3" xfId="29169"/>
    <cellStyle name="Procentowy 3 6 3 4" xfId="29170"/>
    <cellStyle name="Procentowy 3 6 3 5" xfId="29171"/>
    <cellStyle name="Procentowy 3 6 3 6" xfId="29172"/>
    <cellStyle name="Procentowy 3 6 3 7" xfId="29173"/>
    <cellStyle name="Procentowy 3 6 30" xfId="29174"/>
    <cellStyle name="Procentowy 3 6 30 2" xfId="29175"/>
    <cellStyle name="Procentowy 3 6 31" xfId="29176"/>
    <cellStyle name="Procentowy 3 6 31 2" xfId="29177"/>
    <cellStyle name="Procentowy 3 6 32" xfId="29178"/>
    <cellStyle name="Procentowy 3 6 33" xfId="29179"/>
    <cellStyle name="Procentowy 3 6 34" xfId="29180"/>
    <cellStyle name="Procentowy 3 6 35" xfId="29181"/>
    <cellStyle name="Procentowy 3 6 36" xfId="29182"/>
    <cellStyle name="Procentowy 3 6 37" xfId="29183"/>
    <cellStyle name="Procentowy 3 6 38" xfId="29184"/>
    <cellStyle name="Procentowy 3 6 39" xfId="29185"/>
    <cellStyle name="Procentowy 3 6 4" xfId="29186"/>
    <cellStyle name="Procentowy 3 6 4 2" xfId="29187"/>
    <cellStyle name="Procentowy 3 6 4 3" xfId="29188"/>
    <cellStyle name="Procentowy 3 6 4 4" xfId="29189"/>
    <cellStyle name="Procentowy 3 6 4 5" xfId="29190"/>
    <cellStyle name="Procentowy 3 6 4 6" xfId="29191"/>
    <cellStyle name="Procentowy 3 6 4 7" xfId="29192"/>
    <cellStyle name="Procentowy 3 6 40" xfId="29193"/>
    <cellStyle name="Procentowy 3 6 41" xfId="29194"/>
    <cellStyle name="Procentowy 3 6 42" xfId="29195"/>
    <cellStyle name="Procentowy 3 6 43" xfId="29196"/>
    <cellStyle name="Procentowy 3 6 44" xfId="29197"/>
    <cellStyle name="Procentowy 3 6 45" xfId="29198"/>
    <cellStyle name="Procentowy 3 6 46" xfId="29199"/>
    <cellStyle name="Procentowy 3 6 47" xfId="29200"/>
    <cellStyle name="Procentowy 3 6 48" xfId="29201"/>
    <cellStyle name="Procentowy 3 6 49" xfId="29202"/>
    <cellStyle name="Procentowy 3 6 5" xfId="29203"/>
    <cellStyle name="Procentowy 3 6 5 2" xfId="29204"/>
    <cellStyle name="Procentowy 3 6 5 3" xfId="29205"/>
    <cellStyle name="Procentowy 3 6 5 4" xfId="29206"/>
    <cellStyle name="Procentowy 3 6 5 5" xfId="29207"/>
    <cellStyle name="Procentowy 3 6 5 6" xfId="29208"/>
    <cellStyle name="Procentowy 3 6 5 7" xfId="29209"/>
    <cellStyle name="Procentowy 3 6 50" xfId="29210"/>
    <cellStyle name="Procentowy 3 6 51" xfId="29211"/>
    <cellStyle name="Procentowy 3 6 52" xfId="29212"/>
    <cellStyle name="Procentowy 3 6 53" xfId="29213"/>
    <cellStyle name="Procentowy 3 6 54" xfId="29214"/>
    <cellStyle name="Procentowy 3 6 55" xfId="29215"/>
    <cellStyle name="Procentowy 3 6 56" xfId="29216"/>
    <cellStyle name="Procentowy 3 6 57" xfId="29217"/>
    <cellStyle name="Procentowy 3 6 58" xfId="29218"/>
    <cellStyle name="Procentowy 3 6 59" xfId="29219"/>
    <cellStyle name="Procentowy 3 6 6" xfId="29220"/>
    <cellStyle name="Procentowy 3 6 6 2" xfId="29221"/>
    <cellStyle name="Procentowy 3 6 60" xfId="29222"/>
    <cellStyle name="Procentowy 3 6 61" xfId="29223"/>
    <cellStyle name="Procentowy 3 6 62" xfId="29224"/>
    <cellStyle name="Procentowy 3 6 63" xfId="29225"/>
    <cellStyle name="Procentowy 3 6 64" xfId="29226"/>
    <cellStyle name="Procentowy 3 6 65" xfId="29227"/>
    <cellStyle name="Procentowy 3 6 66" xfId="29228"/>
    <cellStyle name="Procentowy 3 6 67" xfId="29229"/>
    <cellStyle name="Procentowy 3 6 68" xfId="29230"/>
    <cellStyle name="Procentowy 3 6 69" xfId="29231"/>
    <cellStyle name="Procentowy 3 6 7" xfId="29232"/>
    <cellStyle name="Procentowy 3 6 7 2" xfId="29233"/>
    <cellStyle name="Procentowy 3 6 70" xfId="29234"/>
    <cellStyle name="Procentowy 3 6 71" xfId="29235"/>
    <cellStyle name="Procentowy 3 6 72" xfId="29236"/>
    <cellStyle name="Procentowy 3 6 73" xfId="29237"/>
    <cellStyle name="Procentowy 3 6 74" xfId="29238"/>
    <cellStyle name="Procentowy 3 6 8" xfId="29239"/>
    <cellStyle name="Procentowy 3 6 8 2" xfId="29240"/>
    <cellStyle name="Procentowy 3 6 9" xfId="29241"/>
    <cellStyle name="Procentowy 3 6 9 2" xfId="29242"/>
    <cellStyle name="Procentowy 3 60" xfId="29243"/>
    <cellStyle name="Procentowy 3 60 2" xfId="29244"/>
    <cellStyle name="Procentowy 3 61" xfId="29245"/>
    <cellStyle name="Procentowy 3 61 2" xfId="29246"/>
    <cellStyle name="Procentowy 3 62" xfId="29247"/>
    <cellStyle name="Procentowy 3 62 2" xfId="29248"/>
    <cellStyle name="Procentowy 3 63" xfId="29249"/>
    <cellStyle name="Procentowy 3 63 2" xfId="29250"/>
    <cellStyle name="Procentowy 3 64" xfId="29251"/>
    <cellStyle name="Procentowy 3 64 2" xfId="29252"/>
    <cellStyle name="Procentowy 3 65" xfId="29253"/>
    <cellStyle name="Procentowy 3 65 2" xfId="29254"/>
    <cellStyle name="Procentowy 3 66" xfId="29255"/>
    <cellStyle name="Procentowy 3 66 2" xfId="29256"/>
    <cellStyle name="Procentowy 3 67" xfId="29257"/>
    <cellStyle name="Procentowy 3 67 2" xfId="29258"/>
    <cellStyle name="Procentowy 3 68" xfId="29259"/>
    <cellStyle name="Procentowy 3 68 2" xfId="29260"/>
    <cellStyle name="Procentowy 3 69" xfId="29261"/>
    <cellStyle name="Procentowy 3 69 2" xfId="29262"/>
    <cellStyle name="Procentowy 3 7" xfId="29263"/>
    <cellStyle name="Procentowy 3 7 10" xfId="29264"/>
    <cellStyle name="Procentowy 3 7 10 2" xfId="29265"/>
    <cellStyle name="Procentowy 3 7 11" xfId="29266"/>
    <cellStyle name="Procentowy 3 7 11 2" xfId="29267"/>
    <cellStyle name="Procentowy 3 7 12" xfId="29268"/>
    <cellStyle name="Procentowy 3 7 12 2" xfId="29269"/>
    <cellStyle name="Procentowy 3 7 13" xfId="29270"/>
    <cellStyle name="Procentowy 3 7 13 2" xfId="29271"/>
    <cellStyle name="Procentowy 3 7 14" xfId="29272"/>
    <cellStyle name="Procentowy 3 7 14 2" xfId="29273"/>
    <cellStyle name="Procentowy 3 7 15" xfId="29274"/>
    <cellStyle name="Procentowy 3 7 15 2" xfId="29275"/>
    <cellStyle name="Procentowy 3 7 16" xfId="29276"/>
    <cellStyle name="Procentowy 3 7 16 2" xfId="29277"/>
    <cellStyle name="Procentowy 3 7 17" xfId="29278"/>
    <cellStyle name="Procentowy 3 7 17 2" xfId="29279"/>
    <cellStyle name="Procentowy 3 7 18" xfId="29280"/>
    <cellStyle name="Procentowy 3 7 18 2" xfId="29281"/>
    <cellStyle name="Procentowy 3 7 19" xfId="29282"/>
    <cellStyle name="Procentowy 3 7 19 2" xfId="29283"/>
    <cellStyle name="Procentowy 3 7 2" xfId="29284"/>
    <cellStyle name="Procentowy 3 7 2 2" xfId="29285"/>
    <cellStyle name="Procentowy 3 7 2 3" xfId="29286"/>
    <cellStyle name="Procentowy 3 7 2 4" xfId="29287"/>
    <cellStyle name="Procentowy 3 7 2 5" xfId="29288"/>
    <cellStyle name="Procentowy 3 7 2 6" xfId="29289"/>
    <cellStyle name="Procentowy 3 7 2 7" xfId="29290"/>
    <cellStyle name="Procentowy 3 7 20" xfId="29291"/>
    <cellStyle name="Procentowy 3 7 20 2" xfId="29292"/>
    <cellStyle name="Procentowy 3 7 21" xfId="29293"/>
    <cellStyle name="Procentowy 3 7 21 2" xfId="29294"/>
    <cellStyle name="Procentowy 3 7 22" xfId="29295"/>
    <cellStyle name="Procentowy 3 7 22 2" xfId="29296"/>
    <cellStyle name="Procentowy 3 7 23" xfId="29297"/>
    <cellStyle name="Procentowy 3 7 23 2" xfId="29298"/>
    <cellStyle name="Procentowy 3 7 24" xfId="29299"/>
    <cellStyle name="Procentowy 3 7 24 2" xfId="29300"/>
    <cellStyle name="Procentowy 3 7 25" xfId="29301"/>
    <cellStyle name="Procentowy 3 7 25 2" xfId="29302"/>
    <cellStyle name="Procentowy 3 7 26" xfId="29303"/>
    <cellStyle name="Procentowy 3 7 26 2" xfId="29304"/>
    <cellStyle name="Procentowy 3 7 27" xfId="29305"/>
    <cellStyle name="Procentowy 3 7 27 2" xfId="29306"/>
    <cellStyle name="Procentowy 3 7 28" xfId="29307"/>
    <cellStyle name="Procentowy 3 7 28 2" xfId="29308"/>
    <cellStyle name="Procentowy 3 7 29" xfId="29309"/>
    <cellStyle name="Procentowy 3 7 29 2" xfId="29310"/>
    <cellStyle name="Procentowy 3 7 3" xfId="29311"/>
    <cellStyle name="Procentowy 3 7 3 2" xfId="29312"/>
    <cellStyle name="Procentowy 3 7 3 3" xfId="29313"/>
    <cellStyle name="Procentowy 3 7 3 4" xfId="29314"/>
    <cellStyle name="Procentowy 3 7 3 5" xfId="29315"/>
    <cellStyle name="Procentowy 3 7 3 6" xfId="29316"/>
    <cellStyle name="Procentowy 3 7 3 7" xfId="29317"/>
    <cellStyle name="Procentowy 3 7 30" xfId="29318"/>
    <cellStyle name="Procentowy 3 7 30 2" xfId="29319"/>
    <cellStyle name="Procentowy 3 7 31" xfId="29320"/>
    <cellStyle name="Procentowy 3 7 31 2" xfId="29321"/>
    <cellStyle name="Procentowy 3 7 32" xfId="29322"/>
    <cellStyle name="Procentowy 3 7 33" xfId="29323"/>
    <cellStyle name="Procentowy 3 7 34" xfId="29324"/>
    <cellStyle name="Procentowy 3 7 35" xfId="29325"/>
    <cellStyle name="Procentowy 3 7 36" xfId="29326"/>
    <cellStyle name="Procentowy 3 7 37" xfId="29327"/>
    <cellStyle name="Procentowy 3 7 38" xfId="29328"/>
    <cellStyle name="Procentowy 3 7 39" xfId="29329"/>
    <cellStyle name="Procentowy 3 7 4" xfId="29330"/>
    <cellStyle name="Procentowy 3 7 4 2" xfId="29331"/>
    <cellStyle name="Procentowy 3 7 4 3" xfId="29332"/>
    <cellStyle name="Procentowy 3 7 4 4" xfId="29333"/>
    <cellStyle name="Procentowy 3 7 4 5" xfId="29334"/>
    <cellStyle name="Procentowy 3 7 4 6" xfId="29335"/>
    <cellStyle name="Procentowy 3 7 4 7" xfId="29336"/>
    <cellStyle name="Procentowy 3 7 40" xfId="29337"/>
    <cellStyle name="Procentowy 3 7 41" xfId="29338"/>
    <cellStyle name="Procentowy 3 7 42" xfId="29339"/>
    <cellStyle name="Procentowy 3 7 43" xfId="29340"/>
    <cellStyle name="Procentowy 3 7 44" xfId="29341"/>
    <cellStyle name="Procentowy 3 7 45" xfId="29342"/>
    <cellStyle name="Procentowy 3 7 46" xfId="29343"/>
    <cellStyle name="Procentowy 3 7 47" xfId="29344"/>
    <cellStyle name="Procentowy 3 7 48" xfId="29345"/>
    <cellStyle name="Procentowy 3 7 49" xfId="29346"/>
    <cellStyle name="Procentowy 3 7 5" xfId="29347"/>
    <cellStyle name="Procentowy 3 7 5 2" xfId="29348"/>
    <cellStyle name="Procentowy 3 7 5 3" xfId="29349"/>
    <cellStyle name="Procentowy 3 7 5 4" xfId="29350"/>
    <cellStyle name="Procentowy 3 7 5 5" xfId="29351"/>
    <cellStyle name="Procentowy 3 7 5 6" xfId="29352"/>
    <cellStyle name="Procentowy 3 7 5 7" xfId="29353"/>
    <cellStyle name="Procentowy 3 7 50" xfId="29354"/>
    <cellStyle name="Procentowy 3 7 51" xfId="29355"/>
    <cellStyle name="Procentowy 3 7 52" xfId="29356"/>
    <cellStyle name="Procentowy 3 7 53" xfId="29357"/>
    <cellStyle name="Procentowy 3 7 54" xfId="29358"/>
    <cellStyle name="Procentowy 3 7 55" xfId="29359"/>
    <cellStyle name="Procentowy 3 7 56" xfId="29360"/>
    <cellStyle name="Procentowy 3 7 57" xfId="29361"/>
    <cellStyle name="Procentowy 3 7 58" xfId="29362"/>
    <cellStyle name="Procentowy 3 7 59" xfId="29363"/>
    <cellStyle name="Procentowy 3 7 6" xfId="29364"/>
    <cellStyle name="Procentowy 3 7 6 2" xfId="29365"/>
    <cellStyle name="Procentowy 3 7 60" xfId="29366"/>
    <cellStyle name="Procentowy 3 7 61" xfId="29367"/>
    <cellStyle name="Procentowy 3 7 62" xfId="29368"/>
    <cellStyle name="Procentowy 3 7 63" xfId="29369"/>
    <cellStyle name="Procentowy 3 7 64" xfId="29370"/>
    <cellStyle name="Procentowy 3 7 65" xfId="29371"/>
    <cellStyle name="Procentowy 3 7 66" xfId="29372"/>
    <cellStyle name="Procentowy 3 7 67" xfId="29373"/>
    <cellStyle name="Procentowy 3 7 68" xfId="29374"/>
    <cellStyle name="Procentowy 3 7 69" xfId="29375"/>
    <cellStyle name="Procentowy 3 7 7" xfId="29376"/>
    <cellStyle name="Procentowy 3 7 7 2" xfId="29377"/>
    <cellStyle name="Procentowy 3 7 70" xfId="29378"/>
    <cellStyle name="Procentowy 3 7 71" xfId="29379"/>
    <cellStyle name="Procentowy 3 7 72" xfId="29380"/>
    <cellStyle name="Procentowy 3 7 73" xfId="29381"/>
    <cellStyle name="Procentowy 3 7 74" xfId="29382"/>
    <cellStyle name="Procentowy 3 7 8" xfId="29383"/>
    <cellStyle name="Procentowy 3 7 8 2" xfId="29384"/>
    <cellStyle name="Procentowy 3 7 9" xfId="29385"/>
    <cellStyle name="Procentowy 3 7 9 2" xfId="29386"/>
    <cellStyle name="Procentowy 3 70" xfId="29387"/>
    <cellStyle name="Procentowy 3 71" xfId="29388"/>
    <cellStyle name="Procentowy 3 72" xfId="29389"/>
    <cellStyle name="Procentowy 3 73" xfId="29390"/>
    <cellStyle name="Procentowy 3 74" xfId="29391"/>
    <cellStyle name="Procentowy 3 75" xfId="29392"/>
    <cellStyle name="Procentowy 3 76" xfId="29393"/>
    <cellStyle name="Procentowy 3 77" xfId="29394"/>
    <cellStyle name="Procentowy 3 78" xfId="29395"/>
    <cellStyle name="Procentowy 3 79" xfId="29396"/>
    <cellStyle name="Procentowy 3 8" xfId="29397"/>
    <cellStyle name="Procentowy 3 8 10" xfId="29398"/>
    <cellStyle name="Procentowy 3 8 10 2" xfId="29399"/>
    <cellStyle name="Procentowy 3 8 11" xfId="29400"/>
    <cellStyle name="Procentowy 3 8 11 2" xfId="29401"/>
    <cellStyle name="Procentowy 3 8 12" xfId="29402"/>
    <cellStyle name="Procentowy 3 8 12 2" xfId="29403"/>
    <cellStyle name="Procentowy 3 8 13" xfId="29404"/>
    <cellStyle name="Procentowy 3 8 13 2" xfId="29405"/>
    <cellStyle name="Procentowy 3 8 14" xfId="29406"/>
    <cellStyle name="Procentowy 3 8 14 2" xfId="29407"/>
    <cellStyle name="Procentowy 3 8 15" xfId="29408"/>
    <cellStyle name="Procentowy 3 8 15 2" xfId="29409"/>
    <cellStyle name="Procentowy 3 8 16" xfId="29410"/>
    <cellStyle name="Procentowy 3 8 16 2" xfId="29411"/>
    <cellStyle name="Procentowy 3 8 17" xfId="29412"/>
    <cellStyle name="Procentowy 3 8 17 2" xfId="29413"/>
    <cellStyle name="Procentowy 3 8 18" xfId="29414"/>
    <cellStyle name="Procentowy 3 8 18 2" xfId="29415"/>
    <cellStyle name="Procentowy 3 8 19" xfId="29416"/>
    <cellStyle name="Procentowy 3 8 19 2" xfId="29417"/>
    <cellStyle name="Procentowy 3 8 2" xfId="29418"/>
    <cellStyle name="Procentowy 3 8 2 2" xfId="29419"/>
    <cellStyle name="Procentowy 3 8 2 3" xfId="29420"/>
    <cellStyle name="Procentowy 3 8 2 4" xfId="29421"/>
    <cellStyle name="Procentowy 3 8 2 5" xfId="29422"/>
    <cellStyle name="Procentowy 3 8 2 6" xfId="29423"/>
    <cellStyle name="Procentowy 3 8 2 7" xfId="29424"/>
    <cellStyle name="Procentowy 3 8 20" xfId="29425"/>
    <cellStyle name="Procentowy 3 8 20 2" xfId="29426"/>
    <cellStyle name="Procentowy 3 8 21" xfId="29427"/>
    <cellStyle name="Procentowy 3 8 21 2" xfId="29428"/>
    <cellStyle name="Procentowy 3 8 22" xfId="29429"/>
    <cellStyle name="Procentowy 3 8 22 2" xfId="29430"/>
    <cellStyle name="Procentowy 3 8 23" xfId="29431"/>
    <cellStyle name="Procentowy 3 8 23 2" xfId="29432"/>
    <cellStyle name="Procentowy 3 8 24" xfId="29433"/>
    <cellStyle name="Procentowy 3 8 24 2" xfId="29434"/>
    <cellStyle name="Procentowy 3 8 25" xfId="29435"/>
    <cellStyle name="Procentowy 3 8 25 2" xfId="29436"/>
    <cellStyle name="Procentowy 3 8 26" xfId="29437"/>
    <cellStyle name="Procentowy 3 8 26 2" xfId="29438"/>
    <cellStyle name="Procentowy 3 8 27" xfId="29439"/>
    <cellStyle name="Procentowy 3 8 27 2" xfId="29440"/>
    <cellStyle name="Procentowy 3 8 28" xfId="29441"/>
    <cellStyle name="Procentowy 3 8 28 2" xfId="29442"/>
    <cellStyle name="Procentowy 3 8 29" xfId="29443"/>
    <cellStyle name="Procentowy 3 8 29 2" xfId="29444"/>
    <cellStyle name="Procentowy 3 8 3" xfId="29445"/>
    <cellStyle name="Procentowy 3 8 3 2" xfId="29446"/>
    <cellStyle name="Procentowy 3 8 3 3" xfId="29447"/>
    <cellStyle name="Procentowy 3 8 3 4" xfId="29448"/>
    <cellStyle name="Procentowy 3 8 3 5" xfId="29449"/>
    <cellStyle name="Procentowy 3 8 3 6" xfId="29450"/>
    <cellStyle name="Procentowy 3 8 3 7" xfId="29451"/>
    <cellStyle name="Procentowy 3 8 30" xfId="29452"/>
    <cellStyle name="Procentowy 3 8 30 2" xfId="29453"/>
    <cellStyle name="Procentowy 3 8 31" xfId="29454"/>
    <cellStyle name="Procentowy 3 8 31 2" xfId="29455"/>
    <cellStyle name="Procentowy 3 8 32" xfId="29456"/>
    <cellStyle name="Procentowy 3 8 33" xfId="29457"/>
    <cellStyle name="Procentowy 3 8 34" xfId="29458"/>
    <cellStyle name="Procentowy 3 8 35" xfId="29459"/>
    <cellStyle name="Procentowy 3 8 36" xfId="29460"/>
    <cellStyle name="Procentowy 3 8 37" xfId="29461"/>
    <cellStyle name="Procentowy 3 8 38" xfId="29462"/>
    <cellStyle name="Procentowy 3 8 39" xfId="29463"/>
    <cellStyle name="Procentowy 3 8 4" xfId="29464"/>
    <cellStyle name="Procentowy 3 8 4 2" xfId="29465"/>
    <cellStyle name="Procentowy 3 8 4 3" xfId="29466"/>
    <cellStyle name="Procentowy 3 8 4 4" xfId="29467"/>
    <cellStyle name="Procentowy 3 8 4 5" xfId="29468"/>
    <cellStyle name="Procentowy 3 8 4 6" xfId="29469"/>
    <cellStyle name="Procentowy 3 8 4 7" xfId="29470"/>
    <cellStyle name="Procentowy 3 8 40" xfId="29471"/>
    <cellStyle name="Procentowy 3 8 41" xfId="29472"/>
    <cellStyle name="Procentowy 3 8 42" xfId="29473"/>
    <cellStyle name="Procentowy 3 8 43" xfId="29474"/>
    <cellStyle name="Procentowy 3 8 44" xfId="29475"/>
    <cellStyle name="Procentowy 3 8 45" xfId="29476"/>
    <cellStyle name="Procentowy 3 8 46" xfId="29477"/>
    <cellStyle name="Procentowy 3 8 47" xfId="29478"/>
    <cellStyle name="Procentowy 3 8 48" xfId="29479"/>
    <cellStyle name="Procentowy 3 8 49" xfId="29480"/>
    <cellStyle name="Procentowy 3 8 5" xfId="29481"/>
    <cellStyle name="Procentowy 3 8 5 2" xfId="29482"/>
    <cellStyle name="Procentowy 3 8 5 3" xfId="29483"/>
    <cellStyle name="Procentowy 3 8 5 4" xfId="29484"/>
    <cellStyle name="Procentowy 3 8 5 5" xfId="29485"/>
    <cellStyle name="Procentowy 3 8 5 6" xfId="29486"/>
    <cellStyle name="Procentowy 3 8 5 7" xfId="29487"/>
    <cellStyle name="Procentowy 3 8 50" xfId="29488"/>
    <cellStyle name="Procentowy 3 8 51" xfId="29489"/>
    <cellStyle name="Procentowy 3 8 52" xfId="29490"/>
    <cellStyle name="Procentowy 3 8 53" xfId="29491"/>
    <cellStyle name="Procentowy 3 8 54" xfId="29492"/>
    <cellStyle name="Procentowy 3 8 55" xfId="29493"/>
    <cellStyle name="Procentowy 3 8 56" xfId="29494"/>
    <cellStyle name="Procentowy 3 8 57" xfId="29495"/>
    <cellStyle name="Procentowy 3 8 58" xfId="29496"/>
    <cellStyle name="Procentowy 3 8 59" xfId="29497"/>
    <cellStyle name="Procentowy 3 8 6" xfId="29498"/>
    <cellStyle name="Procentowy 3 8 6 2" xfId="29499"/>
    <cellStyle name="Procentowy 3 8 60" xfId="29500"/>
    <cellStyle name="Procentowy 3 8 61" xfId="29501"/>
    <cellStyle name="Procentowy 3 8 62" xfId="29502"/>
    <cellStyle name="Procentowy 3 8 63" xfId="29503"/>
    <cellStyle name="Procentowy 3 8 64" xfId="29504"/>
    <cellStyle name="Procentowy 3 8 65" xfId="29505"/>
    <cellStyle name="Procentowy 3 8 66" xfId="29506"/>
    <cellStyle name="Procentowy 3 8 67" xfId="29507"/>
    <cellStyle name="Procentowy 3 8 68" xfId="29508"/>
    <cellStyle name="Procentowy 3 8 69" xfId="29509"/>
    <cellStyle name="Procentowy 3 8 7" xfId="29510"/>
    <cellStyle name="Procentowy 3 8 7 2" xfId="29511"/>
    <cellStyle name="Procentowy 3 8 70" xfId="29512"/>
    <cellStyle name="Procentowy 3 8 71" xfId="29513"/>
    <cellStyle name="Procentowy 3 8 72" xfId="29514"/>
    <cellStyle name="Procentowy 3 8 73" xfId="29515"/>
    <cellStyle name="Procentowy 3 8 74" xfId="29516"/>
    <cellStyle name="Procentowy 3 8 8" xfId="29517"/>
    <cellStyle name="Procentowy 3 8 8 2" xfId="29518"/>
    <cellStyle name="Procentowy 3 8 9" xfId="29519"/>
    <cellStyle name="Procentowy 3 8 9 2" xfId="29520"/>
    <cellStyle name="Procentowy 3 80" xfId="29521"/>
    <cellStyle name="Procentowy 3 81" xfId="29522"/>
    <cellStyle name="Procentowy 3 82" xfId="29523"/>
    <cellStyle name="Procentowy 3 83" xfId="29524"/>
    <cellStyle name="Procentowy 3 84" xfId="29525"/>
    <cellStyle name="Procentowy 3 85" xfId="29526"/>
    <cellStyle name="Procentowy 3 86" xfId="29527"/>
    <cellStyle name="Procentowy 3 87" xfId="29528"/>
    <cellStyle name="Procentowy 3 88" xfId="29529"/>
    <cellStyle name="Procentowy 3 89" xfId="29530"/>
    <cellStyle name="Procentowy 3 9" xfId="29531"/>
    <cellStyle name="Procentowy 3 9 10" xfId="29532"/>
    <cellStyle name="Procentowy 3 9 10 2" xfId="29533"/>
    <cellStyle name="Procentowy 3 9 11" xfId="29534"/>
    <cellStyle name="Procentowy 3 9 11 2" xfId="29535"/>
    <cellStyle name="Procentowy 3 9 12" xfId="29536"/>
    <cellStyle name="Procentowy 3 9 12 2" xfId="29537"/>
    <cellStyle name="Procentowy 3 9 13" xfId="29538"/>
    <cellStyle name="Procentowy 3 9 13 2" xfId="29539"/>
    <cellStyle name="Procentowy 3 9 14" xfId="29540"/>
    <cellStyle name="Procentowy 3 9 14 2" xfId="29541"/>
    <cellStyle name="Procentowy 3 9 15" xfId="29542"/>
    <cellStyle name="Procentowy 3 9 15 2" xfId="29543"/>
    <cellStyle name="Procentowy 3 9 16" xfId="29544"/>
    <cellStyle name="Procentowy 3 9 16 2" xfId="29545"/>
    <cellStyle name="Procentowy 3 9 17" xfId="29546"/>
    <cellStyle name="Procentowy 3 9 17 2" xfId="29547"/>
    <cellStyle name="Procentowy 3 9 18" xfId="29548"/>
    <cellStyle name="Procentowy 3 9 18 2" xfId="29549"/>
    <cellStyle name="Procentowy 3 9 19" xfId="29550"/>
    <cellStyle name="Procentowy 3 9 19 2" xfId="29551"/>
    <cellStyle name="Procentowy 3 9 2" xfId="29552"/>
    <cellStyle name="Procentowy 3 9 2 2" xfId="29553"/>
    <cellStyle name="Procentowy 3 9 2 3" xfId="29554"/>
    <cellStyle name="Procentowy 3 9 2 4" xfId="29555"/>
    <cellStyle name="Procentowy 3 9 2 5" xfId="29556"/>
    <cellStyle name="Procentowy 3 9 2 6" xfId="29557"/>
    <cellStyle name="Procentowy 3 9 2 7" xfId="29558"/>
    <cellStyle name="Procentowy 3 9 20" xfId="29559"/>
    <cellStyle name="Procentowy 3 9 20 2" xfId="29560"/>
    <cellStyle name="Procentowy 3 9 21" xfId="29561"/>
    <cellStyle name="Procentowy 3 9 21 2" xfId="29562"/>
    <cellStyle name="Procentowy 3 9 22" xfId="29563"/>
    <cellStyle name="Procentowy 3 9 22 2" xfId="29564"/>
    <cellStyle name="Procentowy 3 9 23" xfId="29565"/>
    <cellStyle name="Procentowy 3 9 23 2" xfId="29566"/>
    <cellStyle name="Procentowy 3 9 24" xfId="29567"/>
    <cellStyle name="Procentowy 3 9 24 2" xfId="29568"/>
    <cellStyle name="Procentowy 3 9 25" xfId="29569"/>
    <cellStyle name="Procentowy 3 9 25 2" xfId="29570"/>
    <cellStyle name="Procentowy 3 9 26" xfId="29571"/>
    <cellStyle name="Procentowy 3 9 26 2" xfId="29572"/>
    <cellStyle name="Procentowy 3 9 27" xfId="29573"/>
    <cellStyle name="Procentowy 3 9 27 2" xfId="29574"/>
    <cellStyle name="Procentowy 3 9 28" xfId="29575"/>
    <cellStyle name="Procentowy 3 9 28 2" xfId="29576"/>
    <cellStyle name="Procentowy 3 9 29" xfId="29577"/>
    <cellStyle name="Procentowy 3 9 29 2" xfId="29578"/>
    <cellStyle name="Procentowy 3 9 3" xfId="29579"/>
    <cellStyle name="Procentowy 3 9 3 2" xfId="29580"/>
    <cellStyle name="Procentowy 3 9 3 3" xfId="29581"/>
    <cellStyle name="Procentowy 3 9 3 4" xfId="29582"/>
    <cellStyle name="Procentowy 3 9 3 5" xfId="29583"/>
    <cellStyle name="Procentowy 3 9 3 6" xfId="29584"/>
    <cellStyle name="Procentowy 3 9 3 7" xfId="29585"/>
    <cellStyle name="Procentowy 3 9 30" xfId="29586"/>
    <cellStyle name="Procentowy 3 9 30 2" xfId="29587"/>
    <cellStyle name="Procentowy 3 9 31" xfId="29588"/>
    <cellStyle name="Procentowy 3 9 31 2" xfId="29589"/>
    <cellStyle name="Procentowy 3 9 32" xfId="29590"/>
    <cellStyle name="Procentowy 3 9 33" xfId="29591"/>
    <cellStyle name="Procentowy 3 9 34" xfId="29592"/>
    <cellStyle name="Procentowy 3 9 35" xfId="29593"/>
    <cellStyle name="Procentowy 3 9 36" xfId="29594"/>
    <cellStyle name="Procentowy 3 9 37" xfId="29595"/>
    <cellStyle name="Procentowy 3 9 38" xfId="29596"/>
    <cellStyle name="Procentowy 3 9 39" xfId="29597"/>
    <cellStyle name="Procentowy 3 9 4" xfId="29598"/>
    <cellStyle name="Procentowy 3 9 4 2" xfId="29599"/>
    <cellStyle name="Procentowy 3 9 4 3" xfId="29600"/>
    <cellStyle name="Procentowy 3 9 4 4" xfId="29601"/>
    <cellStyle name="Procentowy 3 9 4 5" xfId="29602"/>
    <cellStyle name="Procentowy 3 9 4 6" xfId="29603"/>
    <cellStyle name="Procentowy 3 9 4 7" xfId="29604"/>
    <cellStyle name="Procentowy 3 9 40" xfId="29605"/>
    <cellStyle name="Procentowy 3 9 41" xfId="29606"/>
    <cellStyle name="Procentowy 3 9 42" xfId="29607"/>
    <cellStyle name="Procentowy 3 9 43" xfId="29608"/>
    <cellStyle name="Procentowy 3 9 44" xfId="29609"/>
    <cellStyle name="Procentowy 3 9 45" xfId="29610"/>
    <cellStyle name="Procentowy 3 9 46" xfId="29611"/>
    <cellStyle name="Procentowy 3 9 47" xfId="29612"/>
    <cellStyle name="Procentowy 3 9 48" xfId="29613"/>
    <cellStyle name="Procentowy 3 9 49" xfId="29614"/>
    <cellStyle name="Procentowy 3 9 5" xfId="29615"/>
    <cellStyle name="Procentowy 3 9 5 2" xfId="29616"/>
    <cellStyle name="Procentowy 3 9 5 3" xfId="29617"/>
    <cellStyle name="Procentowy 3 9 5 4" xfId="29618"/>
    <cellStyle name="Procentowy 3 9 5 5" xfId="29619"/>
    <cellStyle name="Procentowy 3 9 5 6" xfId="29620"/>
    <cellStyle name="Procentowy 3 9 5 7" xfId="29621"/>
    <cellStyle name="Procentowy 3 9 50" xfId="29622"/>
    <cellStyle name="Procentowy 3 9 51" xfId="29623"/>
    <cellStyle name="Procentowy 3 9 52" xfId="29624"/>
    <cellStyle name="Procentowy 3 9 53" xfId="29625"/>
    <cellStyle name="Procentowy 3 9 54" xfId="29626"/>
    <cellStyle name="Procentowy 3 9 55" xfId="29627"/>
    <cellStyle name="Procentowy 3 9 56" xfId="29628"/>
    <cellStyle name="Procentowy 3 9 57" xfId="29629"/>
    <cellStyle name="Procentowy 3 9 58" xfId="29630"/>
    <cellStyle name="Procentowy 3 9 59" xfId="29631"/>
    <cellStyle name="Procentowy 3 9 6" xfId="29632"/>
    <cellStyle name="Procentowy 3 9 6 2" xfId="29633"/>
    <cellStyle name="Procentowy 3 9 60" xfId="29634"/>
    <cellStyle name="Procentowy 3 9 61" xfId="29635"/>
    <cellStyle name="Procentowy 3 9 62" xfId="29636"/>
    <cellStyle name="Procentowy 3 9 63" xfId="29637"/>
    <cellStyle name="Procentowy 3 9 64" xfId="29638"/>
    <cellStyle name="Procentowy 3 9 65" xfId="29639"/>
    <cellStyle name="Procentowy 3 9 66" xfId="29640"/>
    <cellStyle name="Procentowy 3 9 67" xfId="29641"/>
    <cellStyle name="Procentowy 3 9 68" xfId="29642"/>
    <cellStyle name="Procentowy 3 9 69" xfId="29643"/>
    <cellStyle name="Procentowy 3 9 7" xfId="29644"/>
    <cellStyle name="Procentowy 3 9 7 2" xfId="29645"/>
    <cellStyle name="Procentowy 3 9 70" xfId="29646"/>
    <cellStyle name="Procentowy 3 9 71" xfId="29647"/>
    <cellStyle name="Procentowy 3 9 72" xfId="29648"/>
    <cellStyle name="Procentowy 3 9 73" xfId="29649"/>
    <cellStyle name="Procentowy 3 9 74" xfId="29650"/>
    <cellStyle name="Procentowy 3 9 8" xfId="29651"/>
    <cellStyle name="Procentowy 3 9 8 2" xfId="29652"/>
    <cellStyle name="Procentowy 3 9 9" xfId="29653"/>
    <cellStyle name="Procentowy 3 9 9 2" xfId="29654"/>
    <cellStyle name="Procentowy 3 90" xfId="29655"/>
    <cellStyle name="Procentowy 3 91" xfId="29656"/>
    <cellStyle name="Procentowy 3 92" xfId="29657"/>
    <cellStyle name="Procentowy 3 93" xfId="29658"/>
    <cellStyle name="Procentowy 3 94" xfId="29659"/>
    <cellStyle name="Procentowy 3 95" xfId="29660"/>
    <cellStyle name="Procentowy 3 96" xfId="29661"/>
    <cellStyle name="Procentowy 3 97" xfId="29662"/>
    <cellStyle name="Procentowy 3 98" xfId="29663"/>
    <cellStyle name="Procentowy 3 99" xfId="29664"/>
    <cellStyle name="Procentowy 4" xfId="29665"/>
    <cellStyle name="Procentowy 4 10" xfId="29666"/>
    <cellStyle name="Procentowy 4 11" xfId="29667"/>
    <cellStyle name="Procentowy 4 12" xfId="29668"/>
    <cellStyle name="Procentowy 4 13" xfId="29669"/>
    <cellStyle name="Procentowy 4 14" xfId="29670"/>
    <cellStyle name="Procentowy 4 15" xfId="29671"/>
    <cellStyle name="Procentowy 4 16" xfId="29672"/>
    <cellStyle name="Procentowy 4 17" xfId="29673"/>
    <cellStyle name="Procentowy 4 18" xfId="29674"/>
    <cellStyle name="Procentowy 4 2" xfId="29675"/>
    <cellStyle name="Procentowy 4 2 2" xfId="29676"/>
    <cellStyle name="Procentowy 4 3" xfId="29677"/>
    <cellStyle name="Procentowy 4 3 2" xfId="29678"/>
    <cellStyle name="Procentowy 4 4" xfId="29679"/>
    <cellStyle name="Procentowy 4 4 2" xfId="29680"/>
    <cellStyle name="Procentowy 4 4 3" xfId="29681"/>
    <cellStyle name="Procentowy 4 5" xfId="29682"/>
    <cellStyle name="Procentowy 4 6" xfId="29683"/>
    <cellStyle name="Procentowy 4 7" xfId="29684"/>
    <cellStyle name="Procentowy 4 8" xfId="29685"/>
    <cellStyle name="Procentowy 4 9" xfId="29686"/>
    <cellStyle name="Procentowy 5" xfId="29687"/>
    <cellStyle name="Procentowy 5 2" xfId="29688"/>
    <cellStyle name="Procentowy 5 2 2" xfId="29689"/>
    <cellStyle name="Procentowy 5 2 3" xfId="29690"/>
    <cellStyle name="Procentowy 5 3" xfId="29691"/>
    <cellStyle name="Procentowy 5 4" xfId="29692"/>
    <cellStyle name="Procentowy 5 5" xfId="29693"/>
    <cellStyle name="Procentowy 5 6" xfId="29694"/>
    <cellStyle name="Procentowy 5 7" xfId="29695"/>
    <cellStyle name="Procentowy 5 8" xfId="29696"/>
    <cellStyle name="Procentowy 6" xfId="29697"/>
    <cellStyle name="Procentowy 6 2" xfId="29698"/>
    <cellStyle name="Procentowy 6 3" xfId="29699"/>
    <cellStyle name="Procentowy 7" xfId="29700"/>
    <cellStyle name="Procentowy 7 2" xfId="29701"/>
    <cellStyle name="Procentowy 7 2 2" xfId="29702"/>
    <cellStyle name="Procentowy 7 3" xfId="29703"/>
    <cellStyle name="Procentowy 8" xfId="29704"/>
    <cellStyle name="Procentowy 8 2" xfId="29705"/>
    <cellStyle name="Procentowy 9" xfId="29706"/>
    <cellStyle name="Procentowy 9 2" xfId="29707"/>
    <cellStyle name="SAPBEXaggData" xfId="29708"/>
    <cellStyle name="SAPBEXaggDataEmph" xfId="29709"/>
    <cellStyle name="SAPBEXaggItem" xfId="29710"/>
    <cellStyle name="SAPBEXaggItemX" xfId="29711"/>
    <cellStyle name="SAPBEXchaText" xfId="29712"/>
    <cellStyle name="SAPBEXexcBad7" xfId="29713"/>
    <cellStyle name="SAPBEXexcBad8" xfId="29714"/>
    <cellStyle name="SAPBEXexcBad9" xfId="29715"/>
    <cellStyle name="SAPBEXexcCritical4" xfId="29716"/>
    <cellStyle name="SAPBEXexcCritical5" xfId="29717"/>
    <cellStyle name="SAPBEXexcCritical6" xfId="29718"/>
    <cellStyle name="SAPBEXexcGood1" xfId="29719"/>
    <cellStyle name="SAPBEXexcGood2" xfId="29720"/>
    <cellStyle name="SAPBEXexcGood3" xfId="29721"/>
    <cellStyle name="SAPBEXfilterDrill" xfId="29722"/>
    <cellStyle name="SAPBEXfilterItem" xfId="29723"/>
    <cellStyle name="SAPBEXfilterText" xfId="29724"/>
    <cellStyle name="SAPBEXformats" xfId="29725"/>
    <cellStyle name="SAPBEXheaderItem" xfId="29726"/>
    <cellStyle name="SAPBEXheaderText" xfId="29727"/>
    <cellStyle name="SAPBEXHLevel0" xfId="29728"/>
    <cellStyle name="SAPBEXHLevel0 2" xfId="29729"/>
    <cellStyle name="SAPBEXHLevel0 3" xfId="29730"/>
    <cellStyle name="SAPBEXHLevel0X" xfId="29731"/>
    <cellStyle name="SAPBEXHLevel0X 2" xfId="29732"/>
    <cellStyle name="SAPBEXHLevel0X 3" xfId="29733"/>
    <cellStyle name="SAPBEXHLevel1" xfId="29734"/>
    <cellStyle name="SAPBEXHLevel1 2" xfId="29735"/>
    <cellStyle name="SAPBEXHLevel1 3" xfId="29736"/>
    <cellStyle name="SAPBEXHLevel1X" xfId="29737"/>
    <cellStyle name="SAPBEXHLevel1X 2" xfId="29738"/>
    <cellStyle name="SAPBEXHLevel1X 3" xfId="29739"/>
    <cellStyle name="SAPBEXHLevel2" xfId="29740"/>
    <cellStyle name="SAPBEXHLevel2 2" xfId="29741"/>
    <cellStyle name="SAPBEXHLevel2 3" xfId="29742"/>
    <cellStyle name="SAPBEXHLevel2X" xfId="29743"/>
    <cellStyle name="SAPBEXHLevel2X 2" xfId="29744"/>
    <cellStyle name="SAPBEXHLevel2X 3" xfId="29745"/>
    <cellStyle name="SAPBEXHLevel3" xfId="29746"/>
    <cellStyle name="SAPBEXHLevel3 2" xfId="29747"/>
    <cellStyle name="SAPBEXHLevel3 3" xfId="29748"/>
    <cellStyle name="SAPBEXHLevel3X" xfId="29749"/>
    <cellStyle name="SAPBEXHLevel3X 2" xfId="29750"/>
    <cellStyle name="SAPBEXHLevel3X 3" xfId="29751"/>
    <cellStyle name="SAPBEXresData" xfId="29752"/>
    <cellStyle name="SAPBEXresDataEmph" xfId="29753"/>
    <cellStyle name="SAPBEXresItem" xfId="29754"/>
    <cellStyle name="SAPBEXresItemX" xfId="29755"/>
    <cellStyle name="SAPBEXstdData" xfId="29756"/>
    <cellStyle name="SAPBEXstdData 2" xfId="29757"/>
    <cellStyle name="SAPBEXstdDataEmph" xfId="29758"/>
    <cellStyle name="SAPBEXstdItem" xfId="29759"/>
    <cellStyle name="SAPBEXstdItemX" xfId="29760"/>
    <cellStyle name="SAPBEXtitle" xfId="29761"/>
    <cellStyle name="SAPBEXundefined" xfId="29762"/>
    <cellStyle name="Standard_internet1997" xfId="29763"/>
    <cellStyle name="Styl 1" xfId="29764"/>
    <cellStyle name="Style 1" xfId="29765"/>
    <cellStyle name="Sum" xfId="29766"/>
    <cellStyle name="Suma 2" xfId="29767"/>
    <cellStyle name="Suma 2 10" xfId="29768"/>
    <cellStyle name="Suma 2 10 10" xfId="29769"/>
    <cellStyle name="Suma 2 10 10 2" xfId="29770"/>
    <cellStyle name="Suma 2 10 10 3" xfId="29771"/>
    <cellStyle name="Suma 2 10 10 4" xfId="29772"/>
    <cellStyle name="Suma 2 10 11" xfId="29773"/>
    <cellStyle name="Suma 2 10 11 2" xfId="29774"/>
    <cellStyle name="Suma 2 10 11 3" xfId="29775"/>
    <cellStyle name="Suma 2 10 11 4" xfId="29776"/>
    <cellStyle name="Suma 2 10 12" xfId="29777"/>
    <cellStyle name="Suma 2 10 12 2" xfId="29778"/>
    <cellStyle name="Suma 2 10 12 3" xfId="29779"/>
    <cellStyle name="Suma 2 10 12 4" xfId="29780"/>
    <cellStyle name="Suma 2 10 13" xfId="29781"/>
    <cellStyle name="Suma 2 10 13 2" xfId="29782"/>
    <cellStyle name="Suma 2 10 13 3" xfId="29783"/>
    <cellStyle name="Suma 2 10 13 4" xfId="29784"/>
    <cellStyle name="Suma 2 10 14" xfId="29785"/>
    <cellStyle name="Suma 2 10 14 2" xfId="29786"/>
    <cellStyle name="Suma 2 10 14 3" xfId="29787"/>
    <cellStyle name="Suma 2 10 14 4" xfId="29788"/>
    <cellStyle name="Suma 2 10 15" xfId="29789"/>
    <cellStyle name="Suma 2 10 15 2" xfId="29790"/>
    <cellStyle name="Suma 2 10 15 3" xfId="29791"/>
    <cellStyle name="Suma 2 10 15 4" xfId="29792"/>
    <cellStyle name="Suma 2 10 16" xfId="29793"/>
    <cellStyle name="Suma 2 10 16 2" xfId="29794"/>
    <cellStyle name="Suma 2 10 16 3" xfId="29795"/>
    <cellStyle name="Suma 2 10 16 4" xfId="29796"/>
    <cellStyle name="Suma 2 10 17" xfId="29797"/>
    <cellStyle name="Suma 2 10 17 2" xfId="29798"/>
    <cellStyle name="Suma 2 10 17 3" xfId="29799"/>
    <cellStyle name="Suma 2 10 17 4" xfId="29800"/>
    <cellStyle name="Suma 2 10 18" xfId="29801"/>
    <cellStyle name="Suma 2 10 18 2" xfId="29802"/>
    <cellStyle name="Suma 2 10 18 3" xfId="29803"/>
    <cellStyle name="Suma 2 10 18 4" xfId="29804"/>
    <cellStyle name="Suma 2 10 19" xfId="29805"/>
    <cellStyle name="Suma 2 10 19 2" xfId="29806"/>
    <cellStyle name="Suma 2 10 19 3" xfId="29807"/>
    <cellStyle name="Suma 2 10 19 4" xfId="29808"/>
    <cellStyle name="Suma 2 10 2" xfId="29809"/>
    <cellStyle name="Suma 2 10 2 2" xfId="29810"/>
    <cellStyle name="Suma 2 10 2 3" xfId="29811"/>
    <cellStyle name="Suma 2 10 2 4" xfId="29812"/>
    <cellStyle name="Suma 2 10 20" xfId="29813"/>
    <cellStyle name="Suma 2 10 20 2" xfId="29814"/>
    <cellStyle name="Suma 2 10 20 3" xfId="29815"/>
    <cellStyle name="Suma 2 10 20 4" xfId="29816"/>
    <cellStyle name="Suma 2 10 21" xfId="29817"/>
    <cellStyle name="Suma 2 10 21 2" xfId="29818"/>
    <cellStyle name="Suma 2 10 21 3" xfId="29819"/>
    <cellStyle name="Suma 2 10 22" xfId="29820"/>
    <cellStyle name="Suma 2 10 22 2" xfId="29821"/>
    <cellStyle name="Suma 2 10 22 3" xfId="29822"/>
    <cellStyle name="Suma 2 10 23" xfId="29823"/>
    <cellStyle name="Suma 2 10 23 2" xfId="29824"/>
    <cellStyle name="Suma 2 10 23 3" xfId="29825"/>
    <cellStyle name="Suma 2 10 24" xfId="29826"/>
    <cellStyle name="Suma 2 10 24 2" xfId="29827"/>
    <cellStyle name="Suma 2 10 24 3" xfId="29828"/>
    <cellStyle name="Suma 2 10 25" xfId="29829"/>
    <cellStyle name="Suma 2 10 25 2" xfId="29830"/>
    <cellStyle name="Suma 2 10 25 3" xfId="29831"/>
    <cellStyle name="Suma 2 10 26" xfId="29832"/>
    <cellStyle name="Suma 2 10 26 2" xfId="29833"/>
    <cellStyle name="Suma 2 10 26 3" xfId="29834"/>
    <cellStyle name="Suma 2 10 27" xfId="29835"/>
    <cellStyle name="Suma 2 10 27 2" xfId="29836"/>
    <cellStyle name="Suma 2 10 27 3" xfId="29837"/>
    <cellStyle name="Suma 2 10 28" xfId="29838"/>
    <cellStyle name="Suma 2 10 28 2" xfId="29839"/>
    <cellStyle name="Suma 2 10 28 3" xfId="29840"/>
    <cellStyle name="Suma 2 10 29" xfId="29841"/>
    <cellStyle name="Suma 2 10 29 2" xfId="29842"/>
    <cellStyle name="Suma 2 10 29 3" xfId="29843"/>
    <cellStyle name="Suma 2 10 3" xfId="29844"/>
    <cellStyle name="Suma 2 10 3 2" xfId="29845"/>
    <cellStyle name="Suma 2 10 3 3" xfId="29846"/>
    <cellStyle name="Suma 2 10 3 4" xfId="29847"/>
    <cellStyle name="Suma 2 10 30" xfId="29848"/>
    <cellStyle name="Suma 2 10 30 2" xfId="29849"/>
    <cellStyle name="Suma 2 10 30 3" xfId="29850"/>
    <cellStyle name="Suma 2 10 31" xfId="29851"/>
    <cellStyle name="Suma 2 10 31 2" xfId="29852"/>
    <cellStyle name="Suma 2 10 31 3" xfId="29853"/>
    <cellStyle name="Suma 2 10 32" xfId="29854"/>
    <cellStyle name="Suma 2 10 32 2" xfId="29855"/>
    <cellStyle name="Suma 2 10 32 3" xfId="29856"/>
    <cellStyle name="Suma 2 10 33" xfId="29857"/>
    <cellStyle name="Suma 2 10 33 2" xfId="29858"/>
    <cellStyle name="Suma 2 10 33 3" xfId="29859"/>
    <cellStyle name="Suma 2 10 34" xfId="29860"/>
    <cellStyle name="Suma 2 10 34 2" xfId="29861"/>
    <cellStyle name="Suma 2 10 34 3" xfId="29862"/>
    <cellStyle name="Suma 2 10 35" xfId="29863"/>
    <cellStyle name="Suma 2 10 35 2" xfId="29864"/>
    <cellStyle name="Suma 2 10 35 3" xfId="29865"/>
    <cellStyle name="Suma 2 10 36" xfId="29866"/>
    <cellStyle name="Suma 2 10 36 2" xfId="29867"/>
    <cellStyle name="Suma 2 10 36 3" xfId="29868"/>
    <cellStyle name="Suma 2 10 37" xfId="29869"/>
    <cellStyle name="Suma 2 10 37 2" xfId="29870"/>
    <cellStyle name="Suma 2 10 37 3" xfId="29871"/>
    <cellStyle name="Suma 2 10 38" xfId="29872"/>
    <cellStyle name="Suma 2 10 38 2" xfId="29873"/>
    <cellStyle name="Suma 2 10 38 3" xfId="29874"/>
    <cellStyle name="Suma 2 10 39" xfId="29875"/>
    <cellStyle name="Suma 2 10 39 2" xfId="29876"/>
    <cellStyle name="Suma 2 10 39 3" xfId="29877"/>
    <cellStyle name="Suma 2 10 4" xfId="29878"/>
    <cellStyle name="Suma 2 10 4 2" xfId="29879"/>
    <cellStyle name="Suma 2 10 4 3" xfId="29880"/>
    <cellStyle name="Suma 2 10 4 4" xfId="29881"/>
    <cellStyle name="Suma 2 10 40" xfId="29882"/>
    <cellStyle name="Suma 2 10 40 2" xfId="29883"/>
    <cellStyle name="Suma 2 10 40 3" xfId="29884"/>
    <cellStyle name="Suma 2 10 41" xfId="29885"/>
    <cellStyle name="Suma 2 10 41 2" xfId="29886"/>
    <cellStyle name="Suma 2 10 41 3" xfId="29887"/>
    <cellStyle name="Suma 2 10 42" xfId="29888"/>
    <cellStyle name="Suma 2 10 42 2" xfId="29889"/>
    <cellStyle name="Suma 2 10 42 3" xfId="29890"/>
    <cellStyle name="Suma 2 10 43" xfId="29891"/>
    <cellStyle name="Suma 2 10 43 2" xfId="29892"/>
    <cellStyle name="Suma 2 10 43 3" xfId="29893"/>
    <cellStyle name="Suma 2 10 44" xfId="29894"/>
    <cellStyle name="Suma 2 10 44 2" xfId="29895"/>
    <cellStyle name="Suma 2 10 44 3" xfId="29896"/>
    <cellStyle name="Suma 2 10 45" xfId="29897"/>
    <cellStyle name="Suma 2 10 45 2" xfId="29898"/>
    <cellStyle name="Suma 2 10 45 3" xfId="29899"/>
    <cellStyle name="Suma 2 10 46" xfId="29900"/>
    <cellStyle name="Suma 2 10 46 2" xfId="29901"/>
    <cellStyle name="Suma 2 10 46 3" xfId="29902"/>
    <cellStyle name="Suma 2 10 47" xfId="29903"/>
    <cellStyle name="Suma 2 10 47 2" xfId="29904"/>
    <cellStyle name="Suma 2 10 47 3" xfId="29905"/>
    <cellStyle name="Suma 2 10 48" xfId="29906"/>
    <cellStyle name="Suma 2 10 48 2" xfId="29907"/>
    <cellStyle name="Suma 2 10 48 3" xfId="29908"/>
    <cellStyle name="Suma 2 10 49" xfId="29909"/>
    <cellStyle name="Suma 2 10 49 2" xfId="29910"/>
    <cellStyle name="Suma 2 10 49 3" xfId="29911"/>
    <cellStyle name="Suma 2 10 5" xfId="29912"/>
    <cellStyle name="Suma 2 10 5 2" xfId="29913"/>
    <cellStyle name="Suma 2 10 5 3" xfId="29914"/>
    <cellStyle name="Suma 2 10 5 4" xfId="29915"/>
    <cellStyle name="Suma 2 10 50" xfId="29916"/>
    <cellStyle name="Suma 2 10 50 2" xfId="29917"/>
    <cellStyle name="Suma 2 10 50 3" xfId="29918"/>
    <cellStyle name="Suma 2 10 51" xfId="29919"/>
    <cellStyle name="Suma 2 10 51 2" xfId="29920"/>
    <cellStyle name="Suma 2 10 51 3" xfId="29921"/>
    <cellStyle name="Suma 2 10 52" xfId="29922"/>
    <cellStyle name="Suma 2 10 52 2" xfId="29923"/>
    <cellStyle name="Suma 2 10 52 3" xfId="29924"/>
    <cellStyle name="Suma 2 10 53" xfId="29925"/>
    <cellStyle name="Suma 2 10 53 2" xfId="29926"/>
    <cellStyle name="Suma 2 10 53 3" xfId="29927"/>
    <cellStyle name="Suma 2 10 54" xfId="29928"/>
    <cellStyle name="Suma 2 10 54 2" xfId="29929"/>
    <cellStyle name="Suma 2 10 54 3" xfId="29930"/>
    <cellStyle name="Suma 2 10 55" xfId="29931"/>
    <cellStyle name="Suma 2 10 55 2" xfId="29932"/>
    <cellStyle name="Suma 2 10 55 3" xfId="29933"/>
    <cellStyle name="Suma 2 10 56" xfId="29934"/>
    <cellStyle name="Suma 2 10 56 2" xfId="29935"/>
    <cellStyle name="Suma 2 10 56 3" xfId="29936"/>
    <cellStyle name="Suma 2 10 57" xfId="29937"/>
    <cellStyle name="Suma 2 10 58" xfId="29938"/>
    <cellStyle name="Suma 2 10 6" xfId="29939"/>
    <cellStyle name="Suma 2 10 6 2" xfId="29940"/>
    <cellStyle name="Suma 2 10 6 3" xfId="29941"/>
    <cellStyle name="Suma 2 10 6 4" xfId="29942"/>
    <cellStyle name="Suma 2 10 7" xfId="29943"/>
    <cellStyle name="Suma 2 10 7 2" xfId="29944"/>
    <cellStyle name="Suma 2 10 7 3" xfId="29945"/>
    <cellStyle name="Suma 2 10 7 4" xfId="29946"/>
    <cellStyle name="Suma 2 10 8" xfId="29947"/>
    <cellStyle name="Suma 2 10 8 2" xfId="29948"/>
    <cellStyle name="Suma 2 10 8 3" xfId="29949"/>
    <cellStyle name="Suma 2 10 8 4" xfId="29950"/>
    <cellStyle name="Suma 2 10 9" xfId="29951"/>
    <cellStyle name="Suma 2 10 9 2" xfId="29952"/>
    <cellStyle name="Suma 2 10 9 3" xfId="29953"/>
    <cellStyle name="Suma 2 10 9 4" xfId="29954"/>
    <cellStyle name="Suma 2 11" xfId="29955"/>
    <cellStyle name="Suma 2 11 10" xfId="29956"/>
    <cellStyle name="Suma 2 11 10 2" xfId="29957"/>
    <cellStyle name="Suma 2 11 10 3" xfId="29958"/>
    <cellStyle name="Suma 2 11 10 4" xfId="29959"/>
    <cellStyle name="Suma 2 11 11" xfId="29960"/>
    <cellStyle name="Suma 2 11 11 2" xfId="29961"/>
    <cellStyle name="Suma 2 11 11 3" xfId="29962"/>
    <cellStyle name="Suma 2 11 11 4" xfId="29963"/>
    <cellStyle name="Suma 2 11 12" xfId="29964"/>
    <cellStyle name="Suma 2 11 12 2" xfId="29965"/>
    <cellStyle name="Suma 2 11 12 3" xfId="29966"/>
    <cellStyle name="Suma 2 11 12 4" xfId="29967"/>
    <cellStyle name="Suma 2 11 13" xfId="29968"/>
    <cellStyle name="Suma 2 11 13 2" xfId="29969"/>
    <cellStyle name="Suma 2 11 13 3" xfId="29970"/>
    <cellStyle name="Suma 2 11 13 4" xfId="29971"/>
    <cellStyle name="Suma 2 11 14" xfId="29972"/>
    <cellStyle name="Suma 2 11 14 2" xfId="29973"/>
    <cellStyle name="Suma 2 11 14 3" xfId="29974"/>
    <cellStyle name="Suma 2 11 14 4" xfId="29975"/>
    <cellStyle name="Suma 2 11 15" xfId="29976"/>
    <cellStyle name="Suma 2 11 15 2" xfId="29977"/>
    <cellStyle name="Suma 2 11 15 3" xfId="29978"/>
    <cellStyle name="Suma 2 11 15 4" xfId="29979"/>
    <cellStyle name="Suma 2 11 16" xfId="29980"/>
    <cellStyle name="Suma 2 11 16 2" xfId="29981"/>
    <cellStyle name="Suma 2 11 16 3" xfId="29982"/>
    <cellStyle name="Suma 2 11 16 4" xfId="29983"/>
    <cellStyle name="Suma 2 11 17" xfId="29984"/>
    <cellStyle name="Suma 2 11 17 2" xfId="29985"/>
    <cellStyle name="Suma 2 11 17 3" xfId="29986"/>
    <cellStyle name="Suma 2 11 17 4" xfId="29987"/>
    <cellStyle name="Suma 2 11 18" xfId="29988"/>
    <cellStyle name="Suma 2 11 18 2" xfId="29989"/>
    <cellStyle name="Suma 2 11 18 3" xfId="29990"/>
    <cellStyle name="Suma 2 11 18 4" xfId="29991"/>
    <cellStyle name="Suma 2 11 19" xfId="29992"/>
    <cellStyle name="Suma 2 11 19 2" xfId="29993"/>
    <cellStyle name="Suma 2 11 19 3" xfId="29994"/>
    <cellStyle name="Suma 2 11 19 4" xfId="29995"/>
    <cellStyle name="Suma 2 11 2" xfId="29996"/>
    <cellStyle name="Suma 2 11 2 2" xfId="29997"/>
    <cellStyle name="Suma 2 11 2 3" xfId="29998"/>
    <cellStyle name="Suma 2 11 2 4" xfId="29999"/>
    <cellStyle name="Suma 2 11 20" xfId="30000"/>
    <cellStyle name="Suma 2 11 20 2" xfId="30001"/>
    <cellStyle name="Suma 2 11 20 3" xfId="30002"/>
    <cellStyle name="Suma 2 11 20 4" xfId="30003"/>
    <cellStyle name="Suma 2 11 21" xfId="30004"/>
    <cellStyle name="Suma 2 11 21 2" xfId="30005"/>
    <cellStyle name="Suma 2 11 21 3" xfId="30006"/>
    <cellStyle name="Suma 2 11 22" xfId="30007"/>
    <cellStyle name="Suma 2 11 22 2" xfId="30008"/>
    <cellStyle name="Suma 2 11 22 3" xfId="30009"/>
    <cellStyle name="Suma 2 11 23" xfId="30010"/>
    <cellStyle name="Suma 2 11 23 2" xfId="30011"/>
    <cellStyle name="Suma 2 11 23 3" xfId="30012"/>
    <cellStyle name="Suma 2 11 24" xfId="30013"/>
    <cellStyle name="Suma 2 11 24 2" xfId="30014"/>
    <cellStyle name="Suma 2 11 24 3" xfId="30015"/>
    <cellStyle name="Suma 2 11 25" xfId="30016"/>
    <cellStyle name="Suma 2 11 25 2" xfId="30017"/>
    <cellStyle name="Suma 2 11 25 3" xfId="30018"/>
    <cellStyle name="Suma 2 11 26" xfId="30019"/>
    <cellStyle name="Suma 2 11 26 2" xfId="30020"/>
    <cellStyle name="Suma 2 11 26 3" xfId="30021"/>
    <cellStyle name="Suma 2 11 27" xfId="30022"/>
    <cellStyle name="Suma 2 11 27 2" xfId="30023"/>
    <cellStyle name="Suma 2 11 27 3" xfId="30024"/>
    <cellStyle name="Suma 2 11 28" xfId="30025"/>
    <cellStyle name="Suma 2 11 28 2" xfId="30026"/>
    <cellStyle name="Suma 2 11 28 3" xfId="30027"/>
    <cellStyle name="Suma 2 11 29" xfId="30028"/>
    <cellStyle name="Suma 2 11 29 2" xfId="30029"/>
    <cellStyle name="Suma 2 11 29 3" xfId="30030"/>
    <cellStyle name="Suma 2 11 3" xfId="30031"/>
    <cellStyle name="Suma 2 11 3 2" xfId="30032"/>
    <cellStyle name="Suma 2 11 3 3" xfId="30033"/>
    <cellStyle name="Suma 2 11 3 4" xfId="30034"/>
    <cellStyle name="Suma 2 11 30" xfId="30035"/>
    <cellStyle name="Suma 2 11 30 2" xfId="30036"/>
    <cellStyle name="Suma 2 11 30 3" xfId="30037"/>
    <cellStyle name="Suma 2 11 31" xfId="30038"/>
    <cellStyle name="Suma 2 11 31 2" xfId="30039"/>
    <cellStyle name="Suma 2 11 31 3" xfId="30040"/>
    <cellStyle name="Suma 2 11 32" xfId="30041"/>
    <cellStyle name="Suma 2 11 32 2" xfId="30042"/>
    <cellStyle name="Suma 2 11 32 3" xfId="30043"/>
    <cellStyle name="Suma 2 11 33" xfId="30044"/>
    <cellStyle name="Suma 2 11 33 2" xfId="30045"/>
    <cellStyle name="Suma 2 11 33 3" xfId="30046"/>
    <cellStyle name="Suma 2 11 34" xfId="30047"/>
    <cellStyle name="Suma 2 11 34 2" xfId="30048"/>
    <cellStyle name="Suma 2 11 34 3" xfId="30049"/>
    <cellStyle name="Suma 2 11 35" xfId="30050"/>
    <cellStyle name="Suma 2 11 35 2" xfId="30051"/>
    <cellStyle name="Suma 2 11 35 3" xfId="30052"/>
    <cellStyle name="Suma 2 11 36" xfId="30053"/>
    <cellStyle name="Suma 2 11 36 2" xfId="30054"/>
    <cellStyle name="Suma 2 11 36 3" xfId="30055"/>
    <cellStyle name="Suma 2 11 37" xfId="30056"/>
    <cellStyle name="Suma 2 11 37 2" xfId="30057"/>
    <cellStyle name="Suma 2 11 37 3" xfId="30058"/>
    <cellStyle name="Suma 2 11 38" xfId="30059"/>
    <cellStyle name="Suma 2 11 38 2" xfId="30060"/>
    <cellStyle name="Suma 2 11 38 3" xfId="30061"/>
    <cellStyle name="Suma 2 11 39" xfId="30062"/>
    <cellStyle name="Suma 2 11 39 2" xfId="30063"/>
    <cellStyle name="Suma 2 11 39 3" xfId="30064"/>
    <cellStyle name="Suma 2 11 4" xfId="30065"/>
    <cellStyle name="Suma 2 11 4 2" xfId="30066"/>
    <cellStyle name="Suma 2 11 4 3" xfId="30067"/>
    <cellStyle name="Suma 2 11 4 4" xfId="30068"/>
    <cellStyle name="Suma 2 11 40" xfId="30069"/>
    <cellStyle name="Suma 2 11 40 2" xfId="30070"/>
    <cellStyle name="Suma 2 11 40 3" xfId="30071"/>
    <cellStyle name="Suma 2 11 41" xfId="30072"/>
    <cellStyle name="Suma 2 11 41 2" xfId="30073"/>
    <cellStyle name="Suma 2 11 41 3" xfId="30074"/>
    <cellStyle name="Suma 2 11 42" xfId="30075"/>
    <cellStyle name="Suma 2 11 42 2" xfId="30076"/>
    <cellStyle name="Suma 2 11 42 3" xfId="30077"/>
    <cellStyle name="Suma 2 11 43" xfId="30078"/>
    <cellStyle name="Suma 2 11 43 2" xfId="30079"/>
    <cellStyle name="Suma 2 11 43 3" xfId="30080"/>
    <cellStyle name="Suma 2 11 44" xfId="30081"/>
    <cellStyle name="Suma 2 11 44 2" xfId="30082"/>
    <cellStyle name="Suma 2 11 44 3" xfId="30083"/>
    <cellStyle name="Suma 2 11 45" xfId="30084"/>
    <cellStyle name="Suma 2 11 45 2" xfId="30085"/>
    <cellStyle name="Suma 2 11 45 3" xfId="30086"/>
    <cellStyle name="Suma 2 11 46" xfId="30087"/>
    <cellStyle name="Suma 2 11 46 2" xfId="30088"/>
    <cellStyle name="Suma 2 11 46 3" xfId="30089"/>
    <cellStyle name="Suma 2 11 47" xfId="30090"/>
    <cellStyle name="Suma 2 11 47 2" xfId="30091"/>
    <cellStyle name="Suma 2 11 47 3" xfId="30092"/>
    <cellStyle name="Suma 2 11 48" xfId="30093"/>
    <cellStyle name="Suma 2 11 48 2" xfId="30094"/>
    <cellStyle name="Suma 2 11 48 3" xfId="30095"/>
    <cellStyle name="Suma 2 11 49" xfId="30096"/>
    <cellStyle name="Suma 2 11 49 2" xfId="30097"/>
    <cellStyle name="Suma 2 11 49 3" xfId="30098"/>
    <cellStyle name="Suma 2 11 5" xfId="30099"/>
    <cellStyle name="Suma 2 11 5 2" xfId="30100"/>
    <cellStyle name="Suma 2 11 5 3" xfId="30101"/>
    <cellStyle name="Suma 2 11 5 4" xfId="30102"/>
    <cellStyle name="Suma 2 11 50" xfId="30103"/>
    <cellStyle name="Suma 2 11 50 2" xfId="30104"/>
    <cellStyle name="Suma 2 11 50 3" xfId="30105"/>
    <cellStyle name="Suma 2 11 51" xfId="30106"/>
    <cellStyle name="Suma 2 11 51 2" xfId="30107"/>
    <cellStyle name="Suma 2 11 51 3" xfId="30108"/>
    <cellStyle name="Suma 2 11 52" xfId="30109"/>
    <cellStyle name="Suma 2 11 52 2" xfId="30110"/>
    <cellStyle name="Suma 2 11 52 3" xfId="30111"/>
    <cellStyle name="Suma 2 11 53" xfId="30112"/>
    <cellStyle name="Suma 2 11 53 2" xfId="30113"/>
    <cellStyle name="Suma 2 11 53 3" xfId="30114"/>
    <cellStyle name="Suma 2 11 54" xfId="30115"/>
    <cellStyle name="Suma 2 11 54 2" xfId="30116"/>
    <cellStyle name="Suma 2 11 54 3" xfId="30117"/>
    <cellStyle name="Suma 2 11 55" xfId="30118"/>
    <cellStyle name="Suma 2 11 55 2" xfId="30119"/>
    <cellStyle name="Suma 2 11 55 3" xfId="30120"/>
    <cellStyle name="Suma 2 11 56" xfId="30121"/>
    <cellStyle name="Suma 2 11 56 2" xfId="30122"/>
    <cellStyle name="Suma 2 11 56 3" xfId="30123"/>
    <cellStyle name="Suma 2 11 57" xfId="30124"/>
    <cellStyle name="Suma 2 11 58" xfId="30125"/>
    <cellStyle name="Suma 2 11 6" xfId="30126"/>
    <cellStyle name="Suma 2 11 6 2" xfId="30127"/>
    <cellStyle name="Suma 2 11 6 3" xfId="30128"/>
    <cellStyle name="Suma 2 11 6 4" xfId="30129"/>
    <cellStyle name="Suma 2 11 7" xfId="30130"/>
    <cellStyle name="Suma 2 11 7 2" xfId="30131"/>
    <cellStyle name="Suma 2 11 7 3" xfId="30132"/>
    <cellStyle name="Suma 2 11 7 4" xfId="30133"/>
    <cellStyle name="Suma 2 11 8" xfId="30134"/>
    <cellStyle name="Suma 2 11 8 2" xfId="30135"/>
    <cellStyle name="Suma 2 11 8 3" xfId="30136"/>
    <cellStyle name="Suma 2 11 8 4" xfId="30137"/>
    <cellStyle name="Suma 2 11 9" xfId="30138"/>
    <cellStyle name="Suma 2 11 9 2" xfId="30139"/>
    <cellStyle name="Suma 2 11 9 3" xfId="30140"/>
    <cellStyle name="Suma 2 11 9 4" xfId="30141"/>
    <cellStyle name="Suma 2 12" xfId="30142"/>
    <cellStyle name="Suma 2 12 10" xfId="30143"/>
    <cellStyle name="Suma 2 12 10 2" xfId="30144"/>
    <cellStyle name="Suma 2 12 10 3" xfId="30145"/>
    <cellStyle name="Suma 2 12 10 4" xfId="30146"/>
    <cellStyle name="Suma 2 12 11" xfId="30147"/>
    <cellStyle name="Suma 2 12 11 2" xfId="30148"/>
    <cellStyle name="Suma 2 12 11 3" xfId="30149"/>
    <cellStyle name="Suma 2 12 11 4" xfId="30150"/>
    <cellStyle name="Suma 2 12 12" xfId="30151"/>
    <cellStyle name="Suma 2 12 12 2" xfId="30152"/>
    <cellStyle name="Suma 2 12 12 3" xfId="30153"/>
    <cellStyle name="Suma 2 12 12 4" xfId="30154"/>
    <cellStyle name="Suma 2 12 13" xfId="30155"/>
    <cellStyle name="Suma 2 12 13 2" xfId="30156"/>
    <cellStyle name="Suma 2 12 13 3" xfId="30157"/>
    <cellStyle name="Suma 2 12 13 4" xfId="30158"/>
    <cellStyle name="Suma 2 12 14" xfId="30159"/>
    <cellStyle name="Suma 2 12 14 2" xfId="30160"/>
    <cellStyle name="Suma 2 12 14 3" xfId="30161"/>
    <cellStyle name="Suma 2 12 14 4" xfId="30162"/>
    <cellStyle name="Suma 2 12 15" xfId="30163"/>
    <cellStyle name="Suma 2 12 15 2" xfId="30164"/>
    <cellStyle name="Suma 2 12 15 3" xfId="30165"/>
    <cellStyle name="Suma 2 12 15 4" xfId="30166"/>
    <cellStyle name="Suma 2 12 16" xfId="30167"/>
    <cellStyle name="Suma 2 12 16 2" xfId="30168"/>
    <cellStyle name="Suma 2 12 16 3" xfId="30169"/>
    <cellStyle name="Suma 2 12 16 4" xfId="30170"/>
    <cellStyle name="Suma 2 12 17" xfId="30171"/>
    <cellStyle name="Suma 2 12 17 2" xfId="30172"/>
    <cellStyle name="Suma 2 12 17 3" xfId="30173"/>
    <cellStyle name="Suma 2 12 17 4" xfId="30174"/>
    <cellStyle name="Suma 2 12 18" xfId="30175"/>
    <cellStyle name="Suma 2 12 18 2" xfId="30176"/>
    <cellStyle name="Suma 2 12 18 3" xfId="30177"/>
    <cellStyle name="Suma 2 12 18 4" xfId="30178"/>
    <cellStyle name="Suma 2 12 19" xfId="30179"/>
    <cellStyle name="Suma 2 12 19 2" xfId="30180"/>
    <cellStyle name="Suma 2 12 19 3" xfId="30181"/>
    <cellStyle name="Suma 2 12 19 4" xfId="30182"/>
    <cellStyle name="Suma 2 12 2" xfId="30183"/>
    <cellStyle name="Suma 2 12 2 2" xfId="30184"/>
    <cellStyle name="Suma 2 12 2 3" xfId="30185"/>
    <cellStyle name="Suma 2 12 2 4" xfId="30186"/>
    <cellStyle name="Suma 2 12 20" xfId="30187"/>
    <cellStyle name="Suma 2 12 20 2" xfId="30188"/>
    <cellStyle name="Suma 2 12 20 3" xfId="30189"/>
    <cellStyle name="Suma 2 12 20 4" xfId="30190"/>
    <cellStyle name="Suma 2 12 21" xfId="30191"/>
    <cellStyle name="Suma 2 12 21 2" xfId="30192"/>
    <cellStyle name="Suma 2 12 21 3" xfId="30193"/>
    <cellStyle name="Suma 2 12 22" xfId="30194"/>
    <cellStyle name="Suma 2 12 22 2" xfId="30195"/>
    <cellStyle name="Suma 2 12 22 3" xfId="30196"/>
    <cellStyle name="Suma 2 12 23" xfId="30197"/>
    <cellStyle name="Suma 2 12 23 2" xfId="30198"/>
    <cellStyle name="Suma 2 12 23 3" xfId="30199"/>
    <cellStyle name="Suma 2 12 24" xfId="30200"/>
    <cellStyle name="Suma 2 12 24 2" xfId="30201"/>
    <cellStyle name="Suma 2 12 24 3" xfId="30202"/>
    <cellStyle name="Suma 2 12 25" xfId="30203"/>
    <cellStyle name="Suma 2 12 25 2" xfId="30204"/>
    <cellStyle name="Suma 2 12 25 3" xfId="30205"/>
    <cellStyle name="Suma 2 12 26" xfId="30206"/>
    <cellStyle name="Suma 2 12 26 2" xfId="30207"/>
    <cellStyle name="Suma 2 12 26 3" xfId="30208"/>
    <cellStyle name="Suma 2 12 27" xfId="30209"/>
    <cellStyle name="Suma 2 12 27 2" xfId="30210"/>
    <cellStyle name="Suma 2 12 27 3" xfId="30211"/>
    <cellStyle name="Suma 2 12 28" xfId="30212"/>
    <cellStyle name="Suma 2 12 28 2" xfId="30213"/>
    <cellStyle name="Suma 2 12 28 3" xfId="30214"/>
    <cellStyle name="Suma 2 12 29" xfId="30215"/>
    <cellStyle name="Suma 2 12 29 2" xfId="30216"/>
    <cellStyle name="Suma 2 12 29 3" xfId="30217"/>
    <cellStyle name="Suma 2 12 3" xfId="30218"/>
    <cellStyle name="Suma 2 12 3 2" xfId="30219"/>
    <cellStyle name="Suma 2 12 3 3" xfId="30220"/>
    <cellStyle name="Suma 2 12 3 4" xfId="30221"/>
    <cellStyle name="Suma 2 12 30" xfId="30222"/>
    <cellStyle name="Suma 2 12 30 2" xfId="30223"/>
    <cellStyle name="Suma 2 12 30 3" xfId="30224"/>
    <cellStyle name="Suma 2 12 31" xfId="30225"/>
    <cellStyle name="Suma 2 12 31 2" xfId="30226"/>
    <cellStyle name="Suma 2 12 31 3" xfId="30227"/>
    <cellStyle name="Suma 2 12 32" xfId="30228"/>
    <cellStyle name="Suma 2 12 32 2" xfId="30229"/>
    <cellStyle name="Suma 2 12 32 3" xfId="30230"/>
    <cellStyle name="Suma 2 12 33" xfId="30231"/>
    <cellStyle name="Suma 2 12 33 2" xfId="30232"/>
    <cellStyle name="Suma 2 12 33 3" xfId="30233"/>
    <cellStyle name="Suma 2 12 34" xfId="30234"/>
    <cellStyle name="Suma 2 12 34 2" xfId="30235"/>
    <cellStyle name="Suma 2 12 34 3" xfId="30236"/>
    <cellStyle name="Suma 2 12 35" xfId="30237"/>
    <cellStyle name="Suma 2 12 35 2" xfId="30238"/>
    <cellStyle name="Suma 2 12 35 3" xfId="30239"/>
    <cellStyle name="Suma 2 12 36" xfId="30240"/>
    <cellStyle name="Suma 2 12 36 2" xfId="30241"/>
    <cellStyle name="Suma 2 12 36 3" xfId="30242"/>
    <cellStyle name="Suma 2 12 37" xfId="30243"/>
    <cellStyle name="Suma 2 12 37 2" xfId="30244"/>
    <cellStyle name="Suma 2 12 37 3" xfId="30245"/>
    <cellStyle name="Suma 2 12 38" xfId="30246"/>
    <cellStyle name="Suma 2 12 38 2" xfId="30247"/>
    <cellStyle name="Suma 2 12 38 3" xfId="30248"/>
    <cellStyle name="Suma 2 12 39" xfId="30249"/>
    <cellStyle name="Suma 2 12 39 2" xfId="30250"/>
    <cellStyle name="Suma 2 12 39 3" xfId="30251"/>
    <cellStyle name="Suma 2 12 4" xfId="30252"/>
    <cellStyle name="Suma 2 12 4 2" xfId="30253"/>
    <cellStyle name="Suma 2 12 4 3" xfId="30254"/>
    <cellStyle name="Suma 2 12 4 4" xfId="30255"/>
    <cellStyle name="Suma 2 12 40" xfId="30256"/>
    <cellStyle name="Suma 2 12 40 2" xfId="30257"/>
    <cellStyle name="Suma 2 12 40 3" xfId="30258"/>
    <cellStyle name="Suma 2 12 41" xfId="30259"/>
    <cellStyle name="Suma 2 12 41 2" xfId="30260"/>
    <cellStyle name="Suma 2 12 41 3" xfId="30261"/>
    <cellStyle name="Suma 2 12 42" xfId="30262"/>
    <cellStyle name="Suma 2 12 42 2" xfId="30263"/>
    <cellStyle name="Suma 2 12 42 3" xfId="30264"/>
    <cellStyle name="Suma 2 12 43" xfId="30265"/>
    <cellStyle name="Suma 2 12 43 2" xfId="30266"/>
    <cellStyle name="Suma 2 12 43 3" xfId="30267"/>
    <cellStyle name="Suma 2 12 44" xfId="30268"/>
    <cellStyle name="Suma 2 12 44 2" xfId="30269"/>
    <cellStyle name="Suma 2 12 44 3" xfId="30270"/>
    <cellStyle name="Suma 2 12 45" xfId="30271"/>
    <cellStyle name="Suma 2 12 45 2" xfId="30272"/>
    <cellStyle name="Suma 2 12 45 3" xfId="30273"/>
    <cellStyle name="Suma 2 12 46" xfId="30274"/>
    <cellStyle name="Suma 2 12 46 2" xfId="30275"/>
    <cellStyle name="Suma 2 12 46 3" xfId="30276"/>
    <cellStyle name="Suma 2 12 47" xfId="30277"/>
    <cellStyle name="Suma 2 12 47 2" xfId="30278"/>
    <cellStyle name="Suma 2 12 47 3" xfId="30279"/>
    <cellStyle name="Suma 2 12 48" xfId="30280"/>
    <cellStyle name="Suma 2 12 48 2" xfId="30281"/>
    <cellStyle name="Suma 2 12 48 3" xfId="30282"/>
    <cellStyle name="Suma 2 12 49" xfId="30283"/>
    <cellStyle name="Suma 2 12 49 2" xfId="30284"/>
    <cellStyle name="Suma 2 12 49 3" xfId="30285"/>
    <cellStyle name="Suma 2 12 5" xfId="30286"/>
    <cellStyle name="Suma 2 12 5 2" xfId="30287"/>
    <cellStyle name="Suma 2 12 5 3" xfId="30288"/>
    <cellStyle name="Suma 2 12 5 4" xfId="30289"/>
    <cellStyle name="Suma 2 12 50" xfId="30290"/>
    <cellStyle name="Suma 2 12 50 2" xfId="30291"/>
    <cellStyle name="Suma 2 12 50 3" xfId="30292"/>
    <cellStyle name="Suma 2 12 51" xfId="30293"/>
    <cellStyle name="Suma 2 12 51 2" xfId="30294"/>
    <cellStyle name="Suma 2 12 51 3" xfId="30295"/>
    <cellStyle name="Suma 2 12 52" xfId="30296"/>
    <cellStyle name="Suma 2 12 52 2" xfId="30297"/>
    <cellStyle name="Suma 2 12 52 3" xfId="30298"/>
    <cellStyle name="Suma 2 12 53" xfId="30299"/>
    <cellStyle name="Suma 2 12 53 2" xfId="30300"/>
    <cellStyle name="Suma 2 12 53 3" xfId="30301"/>
    <cellStyle name="Suma 2 12 54" xfId="30302"/>
    <cellStyle name="Suma 2 12 54 2" xfId="30303"/>
    <cellStyle name="Suma 2 12 54 3" xfId="30304"/>
    <cellStyle name="Suma 2 12 55" xfId="30305"/>
    <cellStyle name="Suma 2 12 55 2" xfId="30306"/>
    <cellStyle name="Suma 2 12 55 3" xfId="30307"/>
    <cellStyle name="Suma 2 12 56" xfId="30308"/>
    <cellStyle name="Suma 2 12 56 2" xfId="30309"/>
    <cellStyle name="Suma 2 12 56 3" xfId="30310"/>
    <cellStyle name="Suma 2 12 57" xfId="30311"/>
    <cellStyle name="Suma 2 12 58" xfId="30312"/>
    <cellStyle name="Suma 2 12 6" xfId="30313"/>
    <cellStyle name="Suma 2 12 6 2" xfId="30314"/>
    <cellStyle name="Suma 2 12 6 3" xfId="30315"/>
    <cellStyle name="Suma 2 12 6 4" xfId="30316"/>
    <cellStyle name="Suma 2 12 7" xfId="30317"/>
    <cellStyle name="Suma 2 12 7 2" xfId="30318"/>
    <cellStyle name="Suma 2 12 7 3" xfId="30319"/>
    <cellStyle name="Suma 2 12 7 4" xfId="30320"/>
    <cellStyle name="Suma 2 12 8" xfId="30321"/>
    <cellStyle name="Suma 2 12 8 2" xfId="30322"/>
    <cellStyle name="Suma 2 12 8 3" xfId="30323"/>
    <cellStyle name="Suma 2 12 8 4" xfId="30324"/>
    <cellStyle name="Suma 2 12 9" xfId="30325"/>
    <cellStyle name="Suma 2 12 9 2" xfId="30326"/>
    <cellStyle name="Suma 2 12 9 3" xfId="30327"/>
    <cellStyle name="Suma 2 12 9 4" xfId="30328"/>
    <cellStyle name="Suma 2 13" xfId="30329"/>
    <cellStyle name="Suma 2 13 10" xfId="30330"/>
    <cellStyle name="Suma 2 13 10 2" xfId="30331"/>
    <cellStyle name="Suma 2 13 10 3" xfId="30332"/>
    <cellStyle name="Suma 2 13 10 4" xfId="30333"/>
    <cellStyle name="Suma 2 13 11" xfId="30334"/>
    <cellStyle name="Suma 2 13 11 2" xfId="30335"/>
    <cellStyle name="Suma 2 13 11 3" xfId="30336"/>
    <cellStyle name="Suma 2 13 11 4" xfId="30337"/>
    <cellStyle name="Suma 2 13 12" xfId="30338"/>
    <cellStyle name="Suma 2 13 12 2" xfId="30339"/>
    <cellStyle name="Suma 2 13 12 3" xfId="30340"/>
    <cellStyle name="Suma 2 13 12 4" xfId="30341"/>
    <cellStyle name="Suma 2 13 13" xfId="30342"/>
    <cellStyle name="Suma 2 13 13 2" xfId="30343"/>
    <cellStyle name="Suma 2 13 13 3" xfId="30344"/>
    <cellStyle name="Suma 2 13 13 4" xfId="30345"/>
    <cellStyle name="Suma 2 13 14" xfId="30346"/>
    <cellStyle name="Suma 2 13 14 2" xfId="30347"/>
    <cellStyle name="Suma 2 13 14 3" xfId="30348"/>
    <cellStyle name="Suma 2 13 14 4" xfId="30349"/>
    <cellStyle name="Suma 2 13 15" xfId="30350"/>
    <cellStyle name="Suma 2 13 15 2" xfId="30351"/>
    <cellStyle name="Suma 2 13 15 3" xfId="30352"/>
    <cellStyle name="Suma 2 13 15 4" xfId="30353"/>
    <cellStyle name="Suma 2 13 16" xfId="30354"/>
    <cellStyle name="Suma 2 13 16 2" xfId="30355"/>
    <cellStyle name="Suma 2 13 16 3" xfId="30356"/>
    <cellStyle name="Suma 2 13 16 4" xfId="30357"/>
    <cellStyle name="Suma 2 13 17" xfId="30358"/>
    <cellStyle name="Suma 2 13 17 2" xfId="30359"/>
    <cellStyle name="Suma 2 13 17 3" xfId="30360"/>
    <cellStyle name="Suma 2 13 17 4" xfId="30361"/>
    <cellStyle name="Suma 2 13 18" xfId="30362"/>
    <cellStyle name="Suma 2 13 18 2" xfId="30363"/>
    <cellStyle name="Suma 2 13 18 3" xfId="30364"/>
    <cellStyle name="Suma 2 13 18 4" xfId="30365"/>
    <cellStyle name="Suma 2 13 19" xfId="30366"/>
    <cellStyle name="Suma 2 13 19 2" xfId="30367"/>
    <cellStyle name="Suma 2 13 19 3" xfId="30368"/>
    <cellStyle name="Suma 2 13 19 4" xfId="30369"/>
    <cellStyle name="Suma 2 13 2" xfId="30370"/>
    <cellStyle name="Suma 2 13 2 2" xfId="30371"/>
    <cellStyle name="Suma 2 13 2 3" xfId="30372"/>
    <cellStyle name="Suma 2 13 2 4" xfId="30373"/>
    <cellStyle name="Suma 2 13 20" xfId="30374"/>
    <cellStyle name="Suma 2 13 20 2" xfId="30375"/>
    <cellStyle name="Suma 2 13 20 3" xfId="30376"/>
    <cellStyle name="Suma 2 13 20 4" xfId="30377"/>
    <cellStyle name="Suma 2 13 21" xfId="30378"/>
    <cellStyle name="Suma 2 13 21 2" xfId="30379"/>
    <cellStyle name="Suma 2 13 21 3" xfId="30380"/>
    <cellStyle name="Suma 2 13 22" xfId="30381"/>
    <cellStyle name="Suma 2 13 22 2" xfId="30382"/>
    <cellStyle name="Suma 2 13 22 3" xfId="30383"/>
    <cellStyle name="Suma 2 13 23" xfId="30384"/>
    <cellStyle name="Suma 2 13 23 2" xfId="30385"/>
    <cellStyle name="Suma 2 13 23 3" xfId="30386"/>
    <cellStyle name="Suma 2 13 24" xfId="30387"/>
    <cellStyle name="Suma 2 13 24 2" xfId="30388"/>
    <cellStyle name="Suma 2 13 24 3" xfId="30389"/>
    <cellStyle name="Suma 2 13 25" xfId="30390"/>
    <cellStyle name="Suma 2 13 25 2" xfId="30391"/>
    <cellStyle name="Suma 2 13 25 3" xfId="30392"/>
    <cellStyle name="Suma 2 13 26" xfId="30393"/>
    <cellStyle name="Suma 2 13 26 2" xfId="30394"/>
    <cellStyle name="Suma 2 13 26 3" xfId="30395"/>
    <cellStyle name="Suma 2 13 27" xfId="30396"/>
    <cellStyle name="Suma 2 13 27 2" xfId="30397"/>
    <cellStyle name="Suma 2 13 27 3" xfId="30398"/>
    <cellStyle name="Suma 2 13 28" xfId="30399"/>
    <cellStyle name="Suma 2 13 28 2" xfId="30400"/>
    <cellStyle name="Suma 2 13 28 3" xfId="30401"/>
    <cellStyle name="Suma 2 13 29" xfId="30402"/>
    <cellStyle name="Suma 2 13 29 2" xfId="30403"/>
    <cellStyle name="Suma 2 13 29 3" xfId="30404"/>
    <cellStyle name="Suma 2 13 3" xfId="30405"/>
    <cellStyle name="Suma 2 13 3 2" xfId="30406"/>
    <cellStyle name="Suma 2 13 3 3" xfId="30407"/>
    <cellStyle name="Suma 2 13 3 4" xfId="30408"/>
    <cellStyle name="Suma 2 13 30" xfId="30409"/>
    <cellStyle name="Suma 2 13 30 2" xfId="30410"/>
    <cellStyle name="Suma 2 13 30 3" xfId="30411"/>
    <cellStyle name="Suma 2 13 31" xfId="30412"/>
    <cellStyle name="Suma 2 13 31 2" xfId="30413"/>
    <cellStyle name="Suma 2 13 31 3" xfId="30414"/>
    <cellStyle name="Suma 2 13 32" xfId="30415"/>
    <cellStyle name="Suma 2 13 32 2" xfId="30416"/>
    <cellStyle name="Suma 2 13 32 3" xfId="30417"/>
    <cellStyle name="Suma 2 13 33" xfId="30418"/>
    <cellStyle name="Suma 2 13 33 2" xfId="30419"/>
    <cellStyle name="Suma 2 13 33 3" xfId="30420"/>
    <cellStyle name="Suma 2 13 34" xfId="30421"/>
    <cellStyle name="Suma 2 13 34 2" xfId="30422"/>
    <cellStyle name="Suma 2 13 34 3" xfId="30423"/>
    <cellStyle name="Suma 2 13 35" xfId="30424"/>
    <cellStyle name="Suma 2 13 35 2" xfId="30425"/>
    <cellStyle name="Suma 2 13 35 3" xfId="30426"/>
    <cellStyle name="Suma 2 13 36" xfId="30427"/>
    <cellStyle name="Suma 2 13 36 2" xfId="30428"/>
    <cellStyle name="Suma 2 13 36 3" xfId="30429"/>
    <cellStyle name="Suma 2 13 37" xfId="30430"/>
    <cellStyle name="Suma 2 13 37 2" xfId="30431"/>
    <cellStyle name="Suma 2 13 37 3" xfId="30432"/>
    <cellStyle name="Suma 2 13 38" xfId="30433"/>
    <cellStyle name="Suma 2 13 38 2" xfId="30434"/>
    <cellStyle name="Suma 2 13 38 3" xfId="30435"/>
    <cellStyle name="Suma 2 13 39" xfId="30436"/>
    <cellStyle name="Suma 2 13 39 2" xfId="30437"/>
    <cellStyle name="Suma 2 13 39 3" xfId="30438"/>
    <cellStyle name="Suma 2 13 4" xfId="30439"/>
    <cellStyle name="Suma 2 13 4 2" xfId="30440"/>
    <cellStyle name="Suma 2 13 4 3" xfId="30441"/>
    <cellStyle name="Suma 2 13 4 4" xfId="30442"/>
    <cellStyle name="Suma 2 13 40" xfId="30443"/>
    <cellStyle name="Suma 2 13 40 2" xfId="30444"/>
    <cellStyle name="Suma 2 13 40 3" xfId="30445"/>
    <cellStyle name="Suma 2 13 41" xfId="30446"/>
    <cellStyle name="Suma 2 13 41 2" xfId="30447"/>
    <cellStyle name="Suma 2 13 41 3" xfId="30448"/>
    <cellStyle name="Suma 2 13 42" xfId="30449"/>
    <cellStyle name="Suma 2 13 42 2" xfId="30450"/>
    <cellStyle name="Suma 2 13 42 3" xfId="30451"/>
    <cellStyle name="Suma 2 13 43" xfId="30452"/>
    <cellStyle name="Suma 2 13 43 2" xfId="30453"/>
    <cellStyle name="Suma 2 13 43 3" xfId="30454"/>
    <cellStyle name="Suma 2 13 44" xfId="30455"/>
    <cellStyle name="Suma 2 13 44 2" xfId="30456"/>
    <cellStyle name="Suma 2 13 44 3" xfId="30457"/>
    <cellStyle name="Suma 2 13 45" xfId="30458"/>
    <cellStyle name="Suma 2 13 45 2" xfId="30459"/>
    <cellStyle name="Suma 2 13 45 3" xfId="30460"/>
    <cellStyle name="Suma 2 13 46" xfId="30461"/>
    <cellStyle name="Suma 2 13 46 2" xfId="30462"/>
    <cellStyle name="Suma 2 13 46 3" xfId="30463"/>
    <cellStyle name="Suma 2 13 47" xfId="30464"/>
    <cellStyle name="Suma 2 13 47 2" xfId="30465"/>
    <cellStyle name="Suma 2 13 47 3" xfId="30466"/>
    <cellStyle name="Suma 2 13 48" xfId="30467"/>
    <cellStyle name="Suma 2 13 48 2" xfId="30468"/>
    <cellStyle name="Suma 2 13 48 3" xfId="30469"/>
    <cellStyle name="Suma 2 13 49" xfId="30470"/>
    <cellStyle name="Suma 2 13 49 2" xfId="30471"/>
    <cellStyle name="Suma 2 13 49 3" xfId="30472"/>
    <cellStyle name="Suma 2 13 5" xfId="30473"/>
    <cellStyle name="Suma 2 13 5 2" xfId="30474"/>
    <cellStyle name="Suma 2 13 5 3" xfId="30475"/>
    <cellStyle name="Suma 2 13 5 4" xfId="30476"/>
    <cellStyle name="Suma 2 13 50" xfId="30477"/>
    <cellStyle name="Suma 2 13 50 2" xfId="30478"/>
    <cellStyle name="Suma 2 13 50 3" xfId="30479"/>
    <cellStyle name="Suma 2 13 51" xfId="30480"/>
    <cellStyle name="Suma 2 13 51 2" xfId="30481"/>
    <cellStyle name="Suma 2 13 51 3" xfId="30482"/>
    <cellStyle name="Suma 2 13 52" xfId="30483"/>
    <cellStyle name="Suma 2 13 52 2" xfId="30484"/>
    <cellStyle name="Suma 2 13 52 3" xfId="30485"/>
    <cellStyle name="Suma 2 13 53" xfId="30486"/>
    <cellStyle name="Suma 2 13 53 2" xfId="30487"/>
    <cellStyle name="Suma 2 13 53 3" xfId="30488"/>
    <cellStyle name="Suma 2 13 54" xfId="30489"/>
    <cellStyle name="Suma 2 13 54 2" xfId="30490"/>
    <cellStyle name="Suma 2 13 54 3" xfId="30491"/>
    <cellStyle name="Suma 2 13 55" xfId="30492"/>
    <cellStyle name="Suma 2 13 55 2" xfId="30493"/>
    <cellStyle name="Suma 2 13 55 3" xfId="30494"/>
    <cellStyle name="Suma 2 13 56" xfId="30495"/>
    <cellStyle name="Suma 2 13 56 2" xfId="30496"/>
    <cellStyle name="Suma 2 13 56 3" xfId="30497"/>
    <cellStyle name="Suma 2 13 57" xfId="30498"/>
    <cellStyle name="Suma 2 13 58" xfId="30499"/>
    <cellStyle name="Suma 2 13 6" xfId="30500"/>
    <cellStyle name="Suma 2 13 6 2" xfId="30501"/>
    <cellStyle name="Suma 2 13 6 3" xfId="30502"/>
    <cellStyle name="Suma 2 13 6 4" xfId="30503"/>
    <cellStyle name="Suma 2 13 7" xfId="30504"/>
    <cellStyle name="Suma 2 13 7 2" xfId="30505"/>
    <cellStyle name="Suma 2 13 7 3" xfId="30506"/>
    <cellStyle name="Suma 2 13 7 4" xfId="30507"/>
    <cellStyle name="Suma 2 13 8" xfId="30508"/>
    <cellStyle name="Suma 2 13 8 2" xfId="30509"/>
    <cellStyle name="Suma 2 13 8 3" xfId="30510"/>
    <cellStyle name="Suma 2 13 8 4" xfId="30511"/>
    <cellStyle name="Suma 2 13 9" xfId="30512"/>
    <cellStyle name="Suma 2 13 9 2" xfId="30513"/>
    <cellStyle name="Suma 2 13 9 3" xfId="30514"/>
    <cellStyle name="Suma 2 13 9 4" xfId="30515"/>
    <cellStyle name="Suma 2 14" xfId="30516"/>
    <cellStyle name="Suma 2 14 10" xfId="30517"/>
    <cellStyle name="Suma 2 14 10 2" xfId="30518"/>
    <cellStyle name="Suma 2 14 10 3" xfId="30519"/>
    <cellStyle name="Suma 2 14 10 4" xfId="30520"/>
    <cellStyle name="Suma 2 14 11" xfId="30521"/>
    <cellStyle name="Suma 2 14 11 2" xfId="30522"/>
    <cellStyle name="Suma 2 14 11 3" xfId="30523"/>
    <cellStyle name="Suma 2 14 11 4" xfId="30524"/>
    <cellStyle name="Suma 2 14 12" xfId="30525"/>
    <cellStyle name="Suma 2 14 12 2" xfId="30526"/>
    <cellStyle name="Suma 2 14 12 3" xfId="30527"/>
    <cellStyle name="Suma 2 14 12 4" xfId="30528"/>
    <cellStyle name="Suma 2 14 13" xfId="30529"/>
    <cellStyle name="Suma 2 14 13 2" xfId="30530"/>
    <cellStyle name="Suma 2 14 13 3" xfId="30531"/>
    <cellStyle name="Suma 2 14 13 4" xfId="30532"/>
    <cellStyle name="Suma 2 14 14" xfId="30533"/>
    <cellStyle name="Suma 2 14 14 2" xfId="30534"/>
    <cellStyle name="Suma 2 14 14 3" xfId="30535"/>
    <cellStyle name="Suma 2 14 14 4" xfId="30536"/>
    <cellStyle name="Suma 2 14 15" xfId="30537"/>
    <cellStyle name="Suma 2 14 15 2" xfId="30538"/>
    <cellStyle name="Suma 2 14 15 3" xfId="30539"/>
    <cellStyle name="Suma 2 14 15 4" xfId="30540"/>
    <cellStyle name="Suma 2 14 16" xfId="30541"/>
    <cellStyle name="Suma 2 14 16 2" xfId="30542"/>
    <cellStyle name="Suma 2 14 16 3" xfId="30543"/>
    <cellStyle name="Suma 2 14 16 4" xfId="30544"/>
    <cellStyle name="Suma 2 14 17" xfId="30545"/>
    <cellStyle name="Suma 2 14 17 2" xfId="30546"/>
    <cellStyle name="Suma 2 14 17 3" xfId="30547"/>
    <cellStyle name="Suma 2 14 17 4" xfId="30548"/>
    <cellStyle name="Suma 2 14 18" xfId="30549"/>
    <cellStyle name="Suma 2 14 18 2" xfId="30550"/>
    <cellStyle name="Suma 2 14 18 3" xfId="30551"/>
    <cellStyle name="Suma 2 14 18 4" xfId="30552"/>
    <cellStyle name="Suma 2 14 19" xfId="30553"/>
    <cellStyle name="Suma 2 14 19 2" xfId="30554"/>
    <cellStyle name="Suma 2 14 19 3" xfId="30555"/>
    <cellStyle name="Suma 2 14 19 4" xfId="30556"/>
    <cellStyle name="Suma 2 14 2" xfId="30557"/>
    <cellStyle name="Suma 2 14 2 2" xfId="30558"/>
    <cellStyle name="Suma 2 14 2 3" xfId="30559"/>
    <cellStyle name="Suma 2 14 2 4" xfId="30560"/>
    <cellStyle name="Suma 2 14 20" xfId="30561"/>
    <cellStyle name="Suma 2 14 20 2" xfId="30562"/>
    <cellStyle name="Suma 2 14 20 3" xfId="30563"/>
    <cellStyle name="Suma 2 14 20 4" xfId="30564"/>
    <cellStyle name="Suma 2 14 21" xfId="30565"/>
    <cellStyle name="Suma 2 14 21 2" xfId="30566"/>
    <cellStyle name="Suma 2 14 21 3" xfId="30567"/>
    <cellStyle name="Suma 2 14 22" xfId="30568"/>
    <cellStyle name="Suma 2 14 22 2" xfId="30569"/>
    <cellStyle name="Suma 2 14 22 3" xfId="30570"/>
    <cellStyle name="Suma 2 14 23" xfId="30571"/>
    <cellStyle name="Suma 2 14 23 2" xfId="30572"/>
    <cellStyle name="Suma 2 14 23 3" xfId="30573"/>
    <cellStyle name="Suma 2 14 24" xfId="30574"/>
    <cellStyle name="Suma 2 14 24 2" xfId="30575"/>
    <cellStyle name="Suma 2 14 24 3" xfId="30576"/>
    <cellStyle name="Suma 2 14 25" xfId="30577"/>
    <cellStyle name="Suma 2 14 25 2" xfId="30578"/>
    <cellStyle name="Suma 2 14 25 3" xfId="30579"/>
    <cellStyle name="Suma 2 14 26" xfId="30580"/>
    <cellStyle name="Suma 2 14 26 2" xfId="30581"/>
    <cellStyle name="Suma 2 14 26 3" xfId="30582"/>
    <cellStyle name="Suma 2 14 27" xfId="30583"/>
    <cellStyle name="Suma 2 14 27 2" xfId="30584"/>
    <cellStyle name="Suma 2 14 27 3" xfId="30585"/>
    <cellStyle name="Suma 2 14 28" xfId="30586"/>
    <cellStyle name="Suma 2 14 28 2" xfId="30587"/>
    <cellStyle name="Suma 2 14 28 3" xfId="30588"/>
    <cellStyle name="Suma 2 14 29" xfId="30589"/>
    <cellStyle name="Suma 2 14 29 2" xfId="30590"/>
    <cellStyle name="Suma 2 14 29 3" xfId="30591"/>
    <cellStyle name="Suma 2 14 3" xfId="30592"/>
    <cellStyle name="Suma 2 14 3 2" xfId="30593"/>
    <cellStyle name="Suma 2 14 3 3" xfId="30594"/>
    <cellStyle name="Suma 2 14 3 4" xfId="30595"/>
    <cellStyle name="Suma 2 14 30" xfId="30596"/>
    <cellStyle name="Suma 2 14 30 2" xfId="30597"/>
    <cellStyle name="Suma 2 14 30 3" xfId="30598"/>
    <cellStyle name="Suma 2 14 31" xfId="30599"/>
    <cellStyle name="Suma 2 14 31 2" xfId="30600"/>
    <cellStyle name="Suma 2 14 31 3" xfId="30601"/>
    <cellStyle name="Suma 2 14 32" xfId="30602"/>
    <cellStyle name="Suma 2 14 32 2" xfId="30603"/>
    <cellStyle name="Suma 2 14 32 3" xfId="30604"/>
    <cellStyle name="Suma 2 14 33" xfId="30605"/>
    <cellStyle name="Suma 2 14 33 2" xfId="30606"/>
    <cellStyle name="Suma 2 14 33 3" xfId="30607"/>
    <cellStyle name="Suma 2 14 34" xfId="30608"/>
    <cellStyle name="Suma 2 14 34 2" xfId="30609"/>
    <cellStyle name="Suma 2 14 34 3" xfId="30610"/>
    <cellStyle name="Suma 2 14 35" xfId="30611"/>
    <cellStyle name="Suma 2 14 35 2" xfId="30612"/>
    <cellStyle name="Suma 2 14 35 3" xfId="30613"/>
    <cellStyle name="Suma 2 14 36" xfId="30614"/>
    <cellStyle name="Suma 2 14 36 2" xfId="30615"/>
    <cellStyle name="Suma 2 14 36 3" xfId="30616"/>
    <cellStyle name="Suma 2 14 37" xfId="30617"/>
    <cellStyle name="Suma 2 14 37 2" xfId="30618"/>
    <cellStyle name="Suma 2 14 37 3" xfId="30619"/>
    <cellStyle name="Suma 2 14 38" xfId="30620"/>
    <cellStyle name="Suma 2 14 38 2" xfId="30621"/>
    <cellStyle name="Suma 2 14 38 3" xfId="30622"/>
    <cellStyle name="Suma 2 14 39" xfId="30623"/>
    <cellStyle name="Suma 2 14 39 2" xfId="30624"/>
    <cellStyle name="Suma 2 14 39 3" xfId="30625"/>
    <cellStyle name="Suma 2 14 4" xfId="30626"/>
    <cellStyle name="Suma 2 14 4 2" xfId="30627"/>
    <cellStyle name="Suma 2 14 4 3" xfId="30628"/>
    <cellStyle name="Suma 2 14 4 4" xfId="30629"/>
    <cellStyle name="Suma 2 14 40" xfId="30630"/>
    <cellStyle name="Suma 2 14 40 2" xfId="30631"/>
    <cellStyle name="Suma 2 14 40 3" xfId="30632"/>
    <cellStyle name="Suma 2 14 41" xfId="30633"/>
    <cellStyle name="Suma 2 14 41 2" xfId="30634"/>
    <cellStyle name="Suma 2 14 41 3" xfId="30635"/>
    <cellStyle name="Suma 2 14 42" xfId="30636"/>
    <cellStyle name="Suma 2 14 42 2" xfId="30637"/>
    <cellStyle name="Suma 2 14 42 3" xfId="30638"/>
    <cellStyle name="Suma 2 14 43" xfId="30639"/>
    <cellStyle name="Suma 2 14 43 2" xfId="30640"/>
    <cellStyle name="Suma 2 14 43 3" xfId="30641"/>
    <cellStyle name="Suma 2 14 44" xfId="30642"/>
    <cellStyle name="Suma 2 14 44 2" xfId="30643"/>
    <cellStyle name="Suma 2 14 44 3" xfId="30644"/>
    <cellStyle name="Suma 2 14 45" xfId="30645"/>
    <cellStyle name="Suma 2 14 45 2" xfId="30646"/>
    <cellStyle name="Suma 2 14 45 3" xfId="30647"/>
    <cellStyle name="Suma 2 14 46" xfId="30648"/>
    <cellStyle name="Suma 2 14 46 2" xfId="30649"/>
    <cellStyle name="Suma 2 14 46 3" xfId="30650"/>
    <cellStyle name="Suma 2 14 47" xfId="30651"/>
    <cellStyle name="Suma 2 14 47 2" xfId="30652"/>
    <cellStyle name="Suma 2 14 47 3" xfId="30653"/>
    <cellStyle name="Suma 2 14 48" xfId="30654"/>
    <cellStyle name="Suma 2 14 48 2" xfId="30655"/>
    <cellStyle name="Suma 2 14 48 3" xfId="30656"/>
    <cellStyle name="Suma 2 14 49" xfId="30657"/>
    <cellStyle name="Suma 2 14 49 2" xfId="30658"/>
    <cellStyle name="Suma 2 14 49 3" xfId="30659"/>
    <cellStyle name="Suma 2 14 5" xfId="30660"/>
    <cellStyle name="Suma 2 14 5 2" xfId="30661"/>
    <cellStyle name="Suma 2 14 5 3" xfId="30662"/>
    <cellStyle name="Suma 2 14 5 4" xfId="30663"/>
    <cellStyle name="Suma 2 14 50" xfId="30664"/>
    <cellStyle name="Suma 2 14 50 2" xfId="30665"/>
    <cellStyle name="Suma 2 14 50 3" xfId="30666"/>
    <cellStyle name="Suma 2 14 51" xfId="30667"/>
    <cellStyle name="Suma 2 14 51 2" xfId="30668"/>
    <cellStyle name="Suma 2 14 51 3" xfId="30669"/>
    <cellStyle name="Suma 2 14 52" xfId="30670"/>
    <cellStyle name="Suma 2 14 52 2" xfId="30671"/>
    <cellStyle name="Suma 2 14 52 3" xfId="30672"/>
    <cellStyle name="Suma 2 14 53" xfId="30673"/>
    <cellStyle name="Suma 2 14 53 2" xfId="30674"/>
    <cellStyle name="Suma 2 14 53 3" xfId="30675"/>
    <cellStyle name="Suma 2 14 54" xfId="30676"/>
    <cellStyle name="Suma 2 14 54 2" xfId="30677"/>
    <cellStyle name="Suma 2 14 54 3" xfId="30678"/>
    <cellStyle name="Suma 2 14 55" xfId="30679"/>
    <cellStyle name="Suma 2 14 55 2" xfId="30680"/>
    <cellStyle name="Suma 2 14 55 3" xfId="30681"/>
    <cellStyle name="Suma 2 14 56" xfId="30682"/>
    <cellStyle name="Suma 2 14 56 2" xfId="30683"/>
    <cellStyle name="Suma 2 14 56 3" xfId="30684"/>
    <cellStyle name="Suma 2 14 57" xfId="30685"/>
    <cellStyle name="Suma 2 14 58" xfId="30686"/>
    <cellStyle name="Suma 2 14 6" xfId="30687"/>
    <cellStyle name="Suma 2 14 6 2" xfId="30688"/>
    <cellStyle name="Suma 2 14 6 3" xfId="30689"/>
    <cellStyle name="Suma 2 14 6 4" xfId="30690"/>
    <cellStyle name="Suma 2 14 7" xfId="30691"/>
    <cellStyle name="Suma 2 14 7 2" xfId="30692"/>
    <cellStyle name="Suma 2 14 7 3" xfId="30693"/>
    <cellStyle name="Suma 2 14 7 4" xfId="30694"/>
    <cellStyle name="Suma 2 14 8" xfId="30695"/>
    <cellStyle name="Suma 2 14 8 2" xfId="30696"/>
    <cellStyle name="Suma 2 14 8 3" xfId="30697"/>
    <cellStyle name="Suma 2 14 8 4" xfId="30698"/>
    <cellStyle name="Suma 2 14 9" xfId="30699"/>
    <cellStyle name="Suma 2 14 9 2" xfId="30700"/>
    <cellStyle name="Suma 2 14 9 3" xfId="30701"/>
    <cellStyle name="Suma 2 14 9 4" xfId="30702"/>
    <cellStyle name="Suma 2 15" xfId="30703"/>
    <cellStyle name="Suma 2 15 10" xfId="30704"/>
    <cellStyle name="Suma 2 15 10 2" xfId="30705"/>
    <cellStyle name="Suma 2 15 10 3" xfId="30706"/>
    <cellStyle name="Suma 2 15 10 4" xfId="30707"/>
    <cellStyle name="Suma 2 15 11" xfId="30708"/>
    <cellStyle name="Suma 2 15 11 2" xfId="30709"/>
    <cellStyle name="Suma 2 15 11 3" xfId="30710"/>
    <cellStyle name="Suma 2 15 11 4" xfId="30711"/>
    <cellStyle name="Suma 2 15 12" xfId="30712"/>
    <cellStyle name="Suma 2 15 12 2" xfId="30713"/>
    <cellStyle name="Suma 2 15 12 3" xfId="30714"/>
    <cellStyle name="Suma 2 15 12 4" xfId="30715"/>
    <cellStyle name="Suma 2 15 13" xfId="30716"/>
    <cellStyle name="Suma 2 15 13 2" xfId="30717"/>
    <cellStyle name="Suma 2 15 13 3" xfId="30718"/>
    <cellStyle name="Suma 2 15 13 4" xfId="30719"/>
    <cellStyle name="Suma 2 15 14" xfId="30720"/>
    <cellStyle name="Suma 2 15 14 2" xfId="30721"/>
    <cellStyle name="Suma 2 15 14 3" xfId="30722"/>
    <cellStyle name="Suma 2 15 14 4" xfId="30723"/>
    <cellStyle name="Suma 2 15 15" xfId="30724"/>
    <cellStyle name="Suma 2 15 15 2" xfId="30725"/>
    <cellStyle name="Suma 2 15 15 3" xfId="30726"/>
    <cellStyle name="Suma 2 15 15 4" xfId="30727"/>
    <cellStyle name="Suma 2 15 16" xfId="30728"/>
    <cellStyle name="Suma 2 15 16 2" xfId="30729"/>
    <cellStyle name="Suma 2 15 16 3" xfId="30730"/>
    <cellStyle name="Suma 2 15 16 4" xfId="30731"/>
    <cellStyle name="Suma 2 15 17" xfId="30732"/>
    <cellStyle name="Suma 2 15 17 2" xfId="30733"/>
    <cellStyle name="Suma 2 15 17 3" xfId="30734"/>
    <cellStyle name="Suma 2 15 17 4" xfId="30735"/>
    <cellStyle name="Suma 2 15 18" xfId="30736"/>
    <cellStyle name="Suma 2 15 18 2" xfId="30737"/>
    <cellStyle name="Suma 2 15 18 3" xfId="30738"/>
    <cellStyle name="Suma 2 15 18 4" xfId="30739"/>
    <cellStyle name="Suma 2 15 19" xfId="30740"/>
    <cellStyle name="Suma 2 15 19 2" xfId="30741"/>
    <cellStyle name="Suma 2 15 19 3" xfId="30742"/>
    <cellStyle name="Suma 2 15 19 4" xfId="30743"/>
    <cellStyle name="Suma 2 15 2" xfId="30744"/>
    <cellStyle name="Suma 2 15 2 2" xfId="30745"/>
    <cellStyle name="Suma 2 15 2 3" xfId="30746"/>
    <cellStyle name="Suma 2 15 2 4" xfId="30747"/>
    <cellStyle name="Suma 2 15 20" xfId="30748"/>
    <cellStyle name="Suma 2 15 20 2" xfId="30749"/>
    <cellStyle name="Suma 2 15 20 3" xfId="30750"/>
    <cellStyle name="Suma 2 15 20 4" xfId="30751"/>
    <cellStyle name="Suma 2 15 21" xfId="30752"/>
    <cellStyle name="Suma 2 15 21 2" xfId="30753"/>
    <cellStyle name="Suma 2 15 21 3" xfId="30754"/>
    <cellStyle name="Suma 2 15 22" xfId="30755"/>
    <cellStyle name="Suma 2 15 22 2" xfId="30756"/>
    <cellStyle name="Suma 2 15 22 3" xfId="30757"/>
    <cellStyle name="Suma 2 15 23" xfId="30758"/>
    <cellStyle name="Suma 2 15 23 2" xfId="30759"/>
    <cellStyle name="Suma 2 15 23 3" xfId="30760"/>
    <cellStyle name="Suma 2 15 24" xfId="30761"/>
    <cellStyle name="Suma 2 15 24 2" xfId="30762"/>
    <cellStyle name="Suma 2 15 24 3" xfId="30763"/>
    <cellStyle name="Suma 2 15 25" xfId="30764"/>
    <cellStyle name="Suma 2 15 25 2" xfId="30765"/>
    <cellStyle name="Suma 2 15 25 3" xfId="30766"/>
    <cellStyle name="Suma 2 15 26" xfId="30767"/>
    <cellStyle name="Suma 2 15 26 2" xfId="30768"/>
    <cellStyle name="Suma 2 15 26 3" xfId="30769"/>
    <cellStyle name="Suma 2 15 27" xfId="30770"/>
    <cellStyle name="Suma 2 15 27 2" xfId="30771"/>
    <cellStyle name="Suma 2 15 27 3" xfId="30772"/>
    <cellStyle name="Suma 2 15 28" xfId="30773"/>
    <cellStyle name="Suma 2 15 28 2" xfId="30774"/>
    <cellStyle name="Suma 2 15 28 3" xfId="30775"/>
    <cellStyle name="Suma 2 15 29" xfId="30776"/>
    <cellStyle name="Suma 2 15 29 2" xfId="30777"/>
    <cellStyle name="Suma 2 15 29 3" xfId="30778"/>
    <cellStyle name="Suma 2 15 3" xfId="30779"/>
    <cellStyle name="Suma 2 15 3 2" xfId="30780"/>
    <cellStyle name="Suma 2 15 3 3" xfId="30781"/>
    <cellStyle name="Suma 2 15 3 4" xfId="30782"/>
    <cellStyle name="Suma 2 15 30" xfId="30783"/>
    <cellStyle name="Suma 2 15 30 2" xfId="30784"/>
    <cellStyle name="Suma 2 15 30 3" xfId="30785"/>
    <cellStyle name="Suma 2 15 31" xfId="30786"/>
    <cellStyle name="Suma 2 15 31 2" xfId="30787"/>
    <cellStyle name="Suma 2 15 31 3" xfId="30788"/>
    <cellStyle name="Suma 2 15 32" xfId="30789"/>
    <cellStyle name="Suma 2 15 32 2" xfId="30790"/>
    <cellStyle name="Suma 2 15 32 3" xfId="30791"/>
    <cellStyle name="Suma 2 15 33" xfId="30792"/>
    <cellStyle name="Suma 2 15 33 2" xfId="30793"/>
    <cellStyle name="Suma 2 15 33 3" xfId="30794"/>
    <cellStyle name="Suma 2 15 34" xfId="30795"/>
    <cellStyle name="Suma 2 15 34 2" xfId="30796"/>
    <cellStyle name="Suma 2 15 34 3" xfId="30797"/>
    <cellStyle name="Suma 2 15 35" xfId="30798"/>
    <cellStyle name="Suma 2 15 35 2" xfId="30799"/>
    <cellStyle name="Suma 2 15 35 3" xfId="30800"/>
    <cellStyle name="Suma 2 15 36" xfId="30801"/>
    <cellStyle name="Suma 2 15 36 2" xfId="30802"/>
    <cellStyle name="Suma 2 15 36 3" xfId="30803"/>
    <cellStyle name="Suma 2 15 37" xfId="30804"/>
    <cellStyle name="Suma 2 15 37 2" xfId="30805"/>
    <cellStyle name="Suma 2 15 37 3" xfId="30806"/>
    <cellStyle name="Suma 2 15 38" xfId="30807"/>
    <cellStyle name="Suma 2 15 38 2" xfId="30808"/>
    <cellStyle name="Suma 2 15 38 3" xfId="30809"/>
    <cellStyle name="Suma 2 15 39" xfId="30810"/>
    <cellStyle name="Suma 2 15 39 2" xfId="30811"/>
    <cellStyle name="Suma 2 15 39 3" xfId="30812"/>
    <cellStyle name="Suma 2 15 4" xfId="30813"/>
    <cellStyle name="Suma 2 15 4 2" xfId="30814"/>
    <cellStyle name="Suma 2 15 4 3" xfId="30815"/>
    <cellStyle name="Suma 2 15 4 4" xfId="30816"/>
    <cellStyle name="Suma 2 15 40" xfId="30817"/>
    <cellStyle name="Suma 2 15 40 2" xfId="30818"/>
    <cellStyle name="Suma 2 15 40 3" xfId="30819"/>
    <cellStyle name="Suma 2 15 41" xfId="30820"/>
    <cellStyle name="Suma 2 15 41 2" xfId="30821"/>
    <cellStyle name="Suma 2 15 41 3" xfId="30822"/>
    <cellStyle name="Suma 2 15 42" xfId="30823"/>
    <cellStyle name="Suma 2 15 42 2" xfId="30824"/>
    <cellStyle name="Suma 2 15 42 3" xfId="30825"/>
    <cellStyle name="Suma 2 15 43" xfId="30826"/>
    <cellStyle name="Suma 2 15 43 2" xfId="30827"/>
    <cellStyle name="Suma 2 15 43 3" xfId="30828"/>
    <cellStyle name="Suma 2 15 44" xfId="30829"/>
    <cellStyle name="Suma 2 15 44 2" xfId="30830"/>
    <cellStyle name="Suma 2 15 44 3" xfId="30831"/>
    <cellStyle name="Suma 2 15 45" xfId="30832"/>
    <cellStyle name="Suma 2 15 45 2" xfId="30833"/>
    <cellStyle name="Suma 2 15 45 3" xfId="30834"/>
    <cellStyle name="Suma 2 15 46" xfId="30835"/>
    <cellStyle name="Suma 2 15 46 2" xfId="30836"/>
    <cellStyle name="Suma 2 15 46 3" xfId="30837"/>
    <cellStyle name="Suma 2 15 47" xfId="30838"/>
    <cellStyle name="Suma 2 15 47 2" xfId="30839"/>
    <cellStyle name="Suma 2 15 47 3" xfId="30840"/>
    <cellStyle name="Suma 2 15 48" xfId="30841"/>
    <cellStyle name="Suma 2 15 48 2" xfId="30842"/>
    <cellStyle name="Suma 2 15 48 3" xfId="30843"/>
    <cellStyle name="Suma 2 15 49" xfId="30844"/>
    <cellStyle name="Suma 2 15 49 2" xfId="30845"/>
    <cellStyle name="Suma 2 15 49 3" xfId="30846"/>
    <cellStyle name="Suma 2 15 5" xfId="30847"/>
    <cellStyle name="Suma 2 15 5 2" xfId="30848"/>
    <cellStyle name="Suma 2 15 5 3" xfId="30849"/>
    <cellStyle name="Suma 2 15 5 4" xfId="30850"/>
    <cellStyle name="Suma 2 15 50" xfId="30851"/>
    <cellStyle name="Suma 2 15 50 2" xfId="30852"/>
    <cellStyle name="Suma 2 15 50 3" xfId="30853"/>
    <cellStyle name="Suma 2 15 51" xfId="30854"/>
    <cellStyle name="Suma 2 15 51 2" xfId="30855"/>
    <cellStyle name="Suma 2 15 51 3" xfId="30856"/>
    <cellStyle name="Suma 2 15 52" xfId="30857"/>
    <cellStyle name="Suma 2 15 52 2" xfId="30858"/>
    <cellStyle name="Suma 2 15 52 3" xfId="30859"/>
    <cellStyle name="Suma 2 15 53" xfId="30860"/>
    <cellStyle name="Suma 2 15 53 2" xfId="30861"/>
    <cellStyle name="Suma 2 15 53 3" xfId="30862"/>
    <cellStyle name="Suma 2 15 54" xfId="30863"/>
    <cellStyle name="Suma 2 15 54 2" xfId="30864"/>
    <cellStyle name="Suma 2 15 54 3" xfId="30865"/>
    <cellStyle name="Suma 2 15 55" xfId="30866"/>
    <cellStyle name="Suma 2 15 55 2" xfId="30867"/>
    <cellStyle name="Suma 2 15 55 3" xfId="30868"/>
    <cellStyle name="Suma 2 15 56" xfId="30869"/>
    <cellStyle name="Suma 2 15 56 2" xfId="30870"/>
    <cellStyle name="Suma 2 15 56 3" xfId="30871"/>
    <cellStyle name="Suma 2 15 57" xfId="30872"/>
    <cellStyle name="Suma 2 15 58" xfId="30873"/>
    <cellStyle name="Suma 2 15 6" xfId="30874"/>
    <cellStyle name="Suma 2 15 6 2" xfId="30875"/>
    <cellStyle name="Suma 2 15 6 3" xfId="30876"/>
    <cellStyle name="Suma 2 15 6 4" xfId="30877"/>
    <cellStyle name="Suma 2 15 7" xfId="30878"/>
    <cellStyle name="Suma 2 15 7 2" xfId="30879"/>
    <cellStyle name="Suma 2 15 7 3" xfId="30880"/>
    <cellStyle name="Suma 2 15 7 4" xfId="30881"/>
    <cellStyle name="Suma 2 15 8" xfId="30882"/>
    <cellStyle name="Suma 2 15 8 2" xfId="30883"/>
    <cellStyle name="Suma 2 15 8 3" xfId="30884"/>
    <cellStyle name="Suma 2 15 8 4" xfId="30885"/>
    <cellStyle name="Suma 2 15 9" xfId="30886"/>
    <cellStyle name="Suma 2 15 9 2" xfId="30887"/>
    <cellStyle name="Suma 2 15 9 3" xfId="30888"/>
    <cellStyle name="Suma 2 15 9 4" xfId="30889"/>
    <cellStyle name="Suma 2 16" xfId="30890"/>
    <cellStyle name="Suma 2 16 10" xfId="30891"/>
    <cellStyle name="Suma 2 16 10 2" xfId="30892"/>
    <cellStyle name="Suma 2 16 10 3" xfId="30893"/>
    <cellStyle name="Suma 2 16 10 4" xfId="30894"/>
    <cellStyle name="Suma 2 16 11" xfId="30895"/>
    <cellStyle name="Suma 2 16 11 2" xfId="30896"/>
    <cellStyle name="Suma 2 16 11 3" xfId="30897"/>
    <cellStyle name="Suma 2 16 11 4" xfId="30898"/>
    <cellStyle name="Suma 2 16 12" xfId="30899"/>
    <cellStyle name="Suma 2 16 12 2" xfId="30900"/>
    <cellStyle name="Suma 2 16 12 3" xfId="30901"/>
    <cellStyle name="Suma 2 16 12 4" xfId="30902"/>
    <cellStyle name="Suma 2 16 13" xfId="30903"/>
    <cellStyle name="Suma 2 16 13 2" xfId="30904"/>
    <cellStyle name="Suma 2 16 13 3" xfId="30905"/>
    <cellStyle name="Suma 2 16 13 4" xfId="30906"/>
    <cellStyle name="Suma 2 16 14" xfId="30907"/>
    <cellStyle name="Suma 2 16 14 2" xfId="30908"/>
    <cellStyle name="Suma 2 16 14 3" xfId="30909"/>
    <cellStyle name="Suma 2 16 14 4" xfId="30910"/>
    <cellStyle name="Suma 2 16 15" xfId="30911"/>
    <cellStyle name="Suma 2 16 15 2" xfId="30912"/>
    <cellStyle name="Suma 2 16 15 3" xfId="30913"/>
    <cellStyle name="Suma 2 16 15 4" xfId="30914"/>
    <cellStyle name="Suma 2 16 16" xfId="30915"/>
    <cellStyle name="Suma 2 16 16 2" xfId="30916"/>
    <cellStyle name="Suma 2 16 16 3" xfId="30917"/>
    <cellStyle name="Suma 2 16 16 4" xfId="30918"/>
    <cellStyle name="Suma 2 16 17" xfId="30919"/>
    <cellStyle name="Suma 2 16 17 2" xfId="30920"/>
    <cellStyle name="Suma 2 16 17 3" xfId="30921"/>
    <cellStyle name="Suma 2 16 17 4" xfId="30922"/>
    <cellStyle name="Suma 2 16 18" xfId="30923"/>
    <cellStyle name="Suma 2 16 18 2" xfId="30924"/>
    <cellStyle name="Suma 2 16 18 3" xfId="30925"/>
    <cellStyle name="Suma 2 16 18 4" xfId="30926"/>
    <cellStyle name="Suma 2 16 19" xfId="30927"/>
    <cellStyle name="Suma 2 16 19 2" xfId="30928"/>
    <cellStyle name="Suma 2 16 19 3" xfId="30929"/>
    <cellStyle name="Suma 2 16 19 4" xfId="30930"/>
    <cellStyle name="Suma 2 16 2" xfId="30931"/>
    <cellStyle name="Suma 2 16 2 2" xfId="30932"/>
    <cellStyle name="Suma 2 16 2 3" xfId="30933"/>
    <cellStyle name="Suma 2 16 2 4" xfId="30934"/>
    <cellStyle name="Suma 2 16 20" xfId="30935"/>
    <cellStyle name="Suma 2 16 20 2" xfId="30936"/>
    <cellStyle name="Suma 2 16 20 3" xfId="30937"/>
    <cellStyle name="Suma 2 16 20 4" xfId="30938"/>
    <cellStyle name="Suma 2 16 21" xfId="30939"/>
    <cellStyle name="Suma 2 16 21 2" xfId="30940"/>
    <cellStyle name="Suma 2 16 21 3" xfId="30941"/>
    <cellStyle name="Suma 2 16 22" xfId="30942"/>
    <cellStyle name="Suma 2 16 22 2" xfId="30943"/>
    <cellStyle name="Suma 2 16 22 3" xfId="30944"/>
    <cellStyle name="Suma 2 16 23" xfId="30945"/>
    <cellStyle name="Suma 2 16 23 2" xfId="30946"/>
    <cellStyle name="Suma 2 16 23 3" xfId="30947"/>
    <cellStyle name="Suma 2 16 24" xfId="30948"/>
    <cellStyle name="Suma 2 16 24 2" xfId="30949"/>
    <cellStyle name="Suma 2 16 24 3" xfId="30950"/>
    <cellStyle name="Suma 2 16 25" xfId="30951"/>
    <cellStyle name="Suma 2 16 25 2" xfId="30952"/>
    <cellStyle name="Suma 2 16 25 3" xfId="30953"/>
    <cellStyle name="Suma 2 16 26" xfId="30954"/>
    <cellStyle name="Suma 2 16 26 2" xfId="30955"/>
    <cellStyle name="Suma 2 16 26 3" xfId="30956"/>
    <cellStyle name="Suma 2 16 27" xfId="30957"/>
    <cellStyle name="Suma 2 16 27 2" xfId="30958"/>
    <cellStyle name="Suma 2 16 27 3" xfId="30959"/>
    <cellStyle name="Suma 2 16 28" xfId="30960"/>
    <cellStyle name="Suma 2 16 28 2" xfId="30961"/>
    <cellStyle name="Suma 2 16 28 3" xfId="30962"/>
    <cellStyle name="Suma 2 16 29" xfId="30963"/>
    <cellStyle name="Suma 2 16 29 2" xfId="30964"/>
    <cellStyle name="Suma 2 16 29 3" xfId="30965"/>
    <cellStyle name="Suma 2 16 3" xfId="30966"/>
    <cellStyle name="Suma 2 16 3 2" xfId="30967"/>
    <cellStyle name="Suma 2 16 3 3" xfId="30968"/>
    <cellStyle name="Suma 2 16 3 4" xfId="30969"/>
    <cellStyle name="Suma 2 16 30" xfId="30970"/>
    <cellStyle name="Suma 2 16 30 2" xfId="30971"/>
    <cellStyle name="Suma 2 16 30 3" xfId="30972"/>
    <cellStyle name="Suma 2 16 31" xfId="30973"/>
    <cellStyle name="Suma 2 16 31 2" xfId="30974"/>
    <cellStyle name="Suma 2 16 31 3" xfId="30975"/>
    <cellStyle name="Suma 2 16 32" xfId="30976"/>
    <cellStyle name="Suma 2 16 32 2" xfId="30977"/>
    <cellStyle name="Suma 2 16 32 3" xfId="30978"/>
    <cellStyle name="Suma 2 16 33" xfId="30979"/>
    <cellStyle name="Suma 2 16 33 2" xfId="30980"/>
    <cellStyle name="Suma 2 16 33 3" xfId="30981"/>
    <cellStyle name="Suma 2 16 34" xfId="30982"/>
    <cellStyle name="Suma 2 16 34 2" xfId="30983"/>
    <cellStyle name="Suma 2 16 34 3" xfId="30984"/>
    <cellStyle name="Suma 2 16 35" xfId="30985"/>
    <cellStyle name="Suma 2 16 35 2" xfId="30986"/>
    <cellStyle name="Suma 2 16 35 3" xfId="30987"/>
    <cellStyle name="Suma 2 16 36" xfId="30988"/>
    <cellStyle name="Suma 2 16 36 2" xfId="30989"/>
    <cellStyle name="Suma 2 16 36 3" xfId="30990"/>
    <cellStyle name="Suma 2 16 37" xfId="30991"/>
    <cellStyle name="Suma 2 16 37 2" xfId="30992"/>
    <cellStyle name="Suma 2 16 37 3" xfId="30993"/>
    <cellStyle name="Suma 2 16 38" xfId="30994"/>
    <cellStyle name="Suma 2 16 38 2" xfId="30995"/>
    <cellStyle name="Suma 2 16 38 3" xfId="30996"/>
    <cellStyle name="Suma 2 16 39" xfId="30997"/>
    <cellStyle name="Suma 2 16 39 2" xfId="30998"/>
    <cellStyle name="Suma 2 16 39 3" xfId="30999"/>
    <cellStyle name="Suma 2 16 4" xfId="31000"/>
    <cellStyle name="Suma 2 16 4 2" xfId="31001"/>
    <cellStyle name="Suma 2 16 4 3" xfId="31002"/>
    <cellStyle name="Suma 2 16 4 4" xfId="31003"/>
    <cellStyle name="Suma 2 16 40" xfId="31004"/>
    <cellStyle name="Suma 2 16 40 2" xfId="31005"/>
    <cellStyle name="Suma 2 16 40 3" xfId="31006"/>
    <cellStyle name="Suma 2 16 41" xfId="31007"/>
    <cellStyle name="Suma 2 16 41 2" xfId="31008"/>
    <cellStyle name="Suma 2 16 41 3" xfId="31009"/>
    <cellStyle name="Suma 2 16 42" xfId="31010"/>
    <cellStyle name="Suma 2 16 42 2" xfId="31011"/>
    <cellStyle name="Suma 2 16 42 3" xfId="31012"/>
    <cellStyle name="Suma 2 16 43" xfId="31013"/>
    <cellStyle name="Suma 2 16 43 2" xfId="31014"/>
    <cellStyle name="Suma 2 16 43 3" xfId="31015"/>
    <cellStyle name="Suma 2 16 44" xfId="31016"/>
    <cellStyle name="Suma 2 16 44 2" xfId="31017"/>
    <cellStyle name="Suma 2 16 44 3" xfId="31018"/>
    <cellStyle name="Suma 2 16 45" xfId="31019"/>
    <cellStyle name="Suma 2 16 45 2" xfId="31020"/>
    <cellStyle name="Suma 2 16 45 3" xfId="31021"/>
    <cellStyle name="Suma 2 16 46" xfId="31022"/>
    <cellStyle name="Suma 2 16 46 2" xfId="31023"/>
    <cellStyle name="Suma 2 16 46 3" xfId="31024"/>
    <cellStyle name="Suma 2 16 47" xfId="31025"/>
    <cellStyle name="Suma 2 16 47 2" xfId="31026"/>
    <cellStyle name="Suma 2 16 47 3" xfId="31027"/>
    <cellStyle name="Suma 2 16 48" xfId="31028"/>
    <cellStyle name="Suma 2 16 48 2" xfId="31029"/>
    <cellStyle name="Suma 2 16 48 3" xfId="31030"/>
    <cellStyle name="Suma 2 16 49" xfId="31031"/>
    <cellStyle name="Suma 2 16 49 2" xfId="31032"/>
    <cellStyle name="Suma 2 16 49 3" xfId="31033"/>
    <cellStyle name="Suma 2 16 5" xfId="31034"/>
    <cellStyle name="Suma 2 16 5 2" xfId="31035"/>
    <cellStyle name="Suma 2 16 5 3" xfId="31036"/>
    <cellStyle name="Suma 2 16 5 4" xfId="31037"/>
    <cellStyle name="Suma 2 16 50" xfId="31038"/>
    <cellStyle name="Suma 2 16 50 2" xfId="31039"/>
    <cellStyle name="Suma 2 16 50 3" xfId="31040"/>
    <cellStyle name="Suma 2 16 51" xfId="31041"/>
    <cellStyle name="Suma 2 16 51 2" xfId="31042"/>
    <cellStyle name="Suma 2 16 51 3" xfId="31043"/>
    <cellStyle name="Suma 2 16 52" xfId="31044"/>
    <cellStyle name="Suma 2 16 52 2" xfId="31045"/>
    <cellStyle name="Suma 2 16 52 3" xfId="31046"/>
    <cellStyle name="Suma 2 16 53" xfId="31047"/>
    <cellStyle name="Suma 2 16 53 2" xfId="31048"/>
    <cellStyle name="Suma 2 16 53 3" xfId="31049"/>
    <cellStyle name="Suma 2 16 54" xfId="31050"/>
    <cellStyle name="Suma 2 16 54 2" xfId="31051"/>
    <cellStyle name="Suma 2 16 54 3" xfId="31052"/>
    <cellStyle name="Suma 2 16 55" xfId="31053"/>
    <cellStyle name="Suma 2 16 55 2" xfId="31054"/>
    <cellStyle name="Suma 2 16 55 3" xfId="31055"/>
    <cellStyle name="Suma 2 16 56" xfId="31056"/>
    <cellStyle name="Suma 2 16 56 2" xfId="31057"/>
    <cellStyle name="Suma 2 16 56 3" xfId="31058"/>
    <cellStyle name="Suma 2 16 57" xfId="31059"/>
    <cellStyle name="Suma 2 16 58" xfId="31060"/>
    <cellStyle name="Suma 2 16 6" xfId="31061"/>
    <cellStyle name="Suma 2 16 6 2" xfId="31062"/>
    <cellStyle name="Suma 2 16 6 3" xfId="31063"/>
    <cellStyle name="Suma 2 16 6 4" xfId="31064"/>
    <cellStyle name="Suma 2 16 7" xfId="31065"/>
    <cellStyle name="Suma 2 16 7 2" xfId="31066"/>
    <cellStyle name="Suma 2 16 7 3" xfId="31067"/>
    <cellStyle name="Suma 2 16 7 4" xfId="31068"/>
    <cellStyle name="Suma 2 16 8" xfId="31069"/>
    <cellStyle name="Suma 2 16 8 2" xfId="31070"/>
    <cellStyle name="Suma 2 16 8 3" xfId="31071"/>
    <cellStyle name="Suma 2 16 8 4" xfId="31072"/>
    <cellStyle name="Suma 2 16 9" xfId="31073"/>
    <cellStyle name="Suma 2 16 9 2" xfId="31074"/>
    <cellStyle name="Suma 2 16 9 3" xfId="31075"/>
    <cellStyle name="Suma 2 16 9 4" xfId="31076"/>
    <cellStyle name="Suma 2 17" xfId="31077"/>
    <cellStyle name="Suma 2 17 10" xfId="31078"/>
    <cellStyle name="Suma 2 17 10 2" xfId="31079"/>
    <cellStyle name="Suma 2 17 10 3" xfId="31080"/>
    <cellStyle name="Suma 2 17 10 4" xfId="31081"/>
    <cellStyle name="Suma 2 17 11" xfId="31082"/>
    <cellStyle name="Suma 2 17 11 2" xfId="31083"/>
    <cellStyle name="Suma 2 17 11 3" xfId="31084"/>
    <cellStyle name="Suma 2 17 11 4" xfId="31085"/>
    <cellStyle name="Suma 2 17 12" xfId="31086"/>
    <cellStyle name="Suma 2 17 12 2" xfId="31087"/>
    <cellStyle name="Suma 2 17 12 3" xfId="31088"/>
    <cellStyle name="Suma 2 17 12 4" xfId="31089"/>
    <cellStyle name="Suma 2 17 13" xfId="31090"/>
    <cellStyle name="Suma 2 17 13 2" xfId="31091"/>
    <cellStyle name="Suma 2 17 13 3" xfId="31092"/>
    <cellStyle name="Suma 2 17 13 4" xfId="31093"/>
    <cellStyle name="Suma 2 17 14" xfId="31094"/>
    <cellStyle name="Suma 2 17 14 2" xfId="31095"/>
    <cellStyle name="Suma 2 17 14 3" xfId="31096"/>
    <cellStyle name="Suma 2 17 14 4" xfId="31097"/>
    <cellStyle name="Suma 2 17 15" xfId="31098"/>
    <cellStyle name="Suma 2 17 15 2" xfId="31099"/>
    <cellStyle name="Suma 2 17 15 3" xfId="31100"/>
    <cellStyle name="Suma 2 17 15 4" xfId="31101"/>
    <cellStyle name="Suma 2 17 16" xfId="31102"/>
    <cellStyle name="Suma 2 17 16 2" xfId="31103"/>
    <cellStyle name="Suma 2 17 16 3" xfId="31104"/>
    <cellStyle name="Suma 2 17 16 4" xfId="31105"/>
    <cellStyle name="Suma 2 17 17" xfId="31106"/>
    <cellStyle name="Suma 2 17 17 2" xfId="31107"/>
    <cellStyle name="Suma 2 17 17 3" xfId="31108"/>
    <cellStyle name="Suma 2 17 17 4" xfId="31109"/>
    <cellStyle name="Suma 2 17 18" xfId="31110"/>
    <cellStyle name="Suma 2 17 18 2" xfId="31111"/>
    <cellStyle name="Suma 2 17 18 3" xfId="31112"/>
    <cellStyle name="Suma 2 17 18 4" xfId="31113"/>
    <cellStyle name="Suma 2 17 19" xfId="31114"/>
    <cellStyle name="Suma 2 17 19 2" xfId="31115"/>
    <cellStyle name="Suma 2 17 19 3" xfId="31116"/>
    <cellStyle name="Suma 2 17 19 4" xfId="31117"/>
    <cellStyle name="Suma 2 17 2" xfId="31118"/>
    <cellStyle name="Suma 2 17 2 2" xfId="31119"/>
    <cellStyle name="Suma 2 17 2 3" xfId="31120"/>
    <cellStyle name="Suma 2 17 2 4" xfId="31121"/>
    <cellStyle name="Suma 2 17 20" xfId="31122"/>
    <cellStyle name="Suma 2 17 20 2" xfId="31123"/>
    <cellStyle name="Suma 2 17 20 3" xfId="31124"/>
    <cellStyle name="Suma 2 17 20 4" xfId="31125"/>
    <cellStyle name="Suma 2 17 21" xfId="31126"/>
    <cellStyle name="Suma 2 17 21 2" xfId="31127"/>
    <cellStyle name="Suma 2 17 21 3" xfId="31128"/>
    <cellStyle name="Suma 2 17 22" xfId="31129"/>
    <cellStyle name="Suma 2 17 22 2" xfId="31130"/>
    <cellStyle name="Suma 2 17 22 3" xfId="31131"/>
    <cellStyle name="Suma 2 17 23" xfId="31132"/>
    <cellStyle name="Suma 2 17 23 2" xfId="31133"/>
    <cellStyle name="Suma 2 17 23 3" xfId="31134"/>
    <cellStyle name="Suma 2 17 24" xfId="31135"/>
    <cellStyle name="Suma 2 17 24 2" xfId="31136"/>
    <cellStyle name="Suma 2 17 24 3" xfId="31137"/>
    <cellStyle name="Suma 2 17 25" xfId="31138"/>
    <cellStyle name="Suma 2 17 25 2" xfId="31139"/>
    <cellStyle name="Suma 2 17 25 3" xfId="31140"/>
    <cellStyle name="Suma 2 17 26" xfId="31141"/>
    <cellStyle name="Suma 2 17 26 2" xfId="31142"/>
    <cellStyle name="Suma 2 17 26 3" xfId="31143"/>
    <cellStyle name="Suma 2 17 27" xfId="31144"/>
    <cellStyle name="Suma 2 17 27 2" xfId="31145"/>
    <cellStyle name="Suma 2 17 27 3" xfId="31146"/>
    <cellStyle name="Suma 2 17 28" xfId="31147"/>
    <cellStyle name="Suma 2 17 28 2" xfId="31148"/>
    <cellStyle name="Suma 2 17 28 3" xfId="31149"/>
    <cellStyle name="Suma 2 17 29" xfId="31150"/>
    <cellStyle name="Suma 2 17 29 2" xfId="31151"/>
    <cellStyle name="Suma 2 17 29 3" xfId="31152"/>
    <cellStyle name="Suma 2 17 3" xfId="31153"/>
    <cellStyle name="Suma 2 17 3 2" xfId="31154"/>
    <cellStyle name="Suma 2 17 3 3" xfId="31155"/>
    <cellStyle name="Suma 2 17 3 4" xfId="31156"/>
    <cellStyle name="Suma 2 17 30" xfId="31157"/>
    <cellStyle name="Suma 2 17 30 2" xfId="31158"/>
    <cellStyle name="Suma 2 17 30 3" xfId="31159"/>
    <cellStyle name="Suma 2 17 31" xfId="31160"/>
    <cellStyle name="Suma 2 17 31 2" xfId="31161"/>
    <cellStyle name="Suma 2 17 31 3" xfId="31162"/>
    <cellStyle name="Suma 2 17 32" xfId="31163"/>
    <cellStyle name="Suma 2 17 32 2" xfId="31164"/>
    <cellStyle name="Suma 2 17 32 3" xfId="31165"/>
    <cellStyle name="Suma 2 17 33" xfId="31166"/>
    <cellStyle name="Suma 2 17 33 2" xfId="31167"/>
    <cellStyle name="Suma 2 17 33 3" xfId="31168"/>
    <cellStyle name="Suma 2 17 34" xfId="31169"/>
    <cellStyle name="Suma 2 17 34 2" xfId="31170"/>
    <cellStyle name="Suma 2 17 34 3" xfId="31171"/>
    <cellStyle name="Suma 2 17 35" xfId="31172"/>
    <cellStyle name="Suma 2 17 35 2" xfId="31173"/>
    <cellStyle name="Suma 2 17 35 3" xfId="31174"/>
    <cellStyle name="Suma 2 17 36" xfId="31175"/>
    <cellStyle name="Suma 2 17 36 2" xfId="31176"/>
    <cellStyle name="Suma 2 17 36 3" xfId="31177"/>
    <cellStyle name="Suma 2 17 37" xfId="31178"/>
    <cellStyle name="Suma 2 17 37 2" xfId="31179"/>
    <cellStyle name="Suma 2 17 37 3" xfId="31180"/>
    <cellStyle name="Suma 2 17 38" xfId="31181"/>
    <cellStyle name="Suma 2 17 38 2" xfId="31182"/>
    <cellStyle name="Suma 2 17 38 3" xfId="31183"/>
    <cellStyle name="Suma 2 17 39" xfId="31184"/>
    <cellStyle name="Suma 2 17 39 2" xfId="31185"/>
    <cellStyle name="Suma 2 17 39 3" xfId="31186"/>
    <cellStyle name="Suma 2 17 4" xfId="31187"/>
    <cellStyle name="Suma 2 17 4 2" xfId="31188"/>
    <cellStyle name="Suma 2 17 4 3" xfId="31189"/>
    <cellStyle name="Suma 2 17 4 4" xfId="31190"/>
    <cellStyle name="Suma 2 17 40" xfId="31191"/>
    <cellStyle name="Suma 2 17 40 2" xfId="31192"/>
    <cellStyle name="Suma 2 17 40 3" xfId="31193"/>
    <cellStyle name="Suma 2 17 41" xfId="31194"/>
    <cellStyle name="Suma 2 17 41 2" xfId="31195"/>
    <cellStyle name="Suma 2 17 41 3" xfId="31196"/>
    <cellStyle name="Suma 2 17 42" xfId="31197"/>
    <cellStyle name="Suma 2 17 42 2" xfId="31198"/>
    <cellStyle name="Suma 2 17 42 3" xfId="31199"/>
    <cellStyle name="Suma 2 17 43" xfId="31200"/>
    <cellStyle name="Suma 2 17 43 2" xfId="31201"/>
    <cellStyle name="Suma 2 17 43 3" xfId="31202"/>
    <cellStyle name="Suma 2 17 44" xfId="31203"/>
    <cellStyle name="Suma 2 17 44 2" xfId="31204"/>
    <cellStyle name="Suma 2 17 44 3" xfId="31205"/>
    <cellStyle name="Suma 2 17 45" xfId="31206"/>
    <cellStyle name="Suma 2 17 45 2" xfId="31207"/>
    <cellStyle name="Suma 2 17 45 3" xfId="31208"/>
    <cellStyle name="Suma 2 17 46" xfId="31209"/>
    <cellStyle name="Suma 2 17 46 2" xfId="31210"/>
    <cellStyle name="Suma 2 17 46 3" xfId="31211"/>
    <cellStyle name="Suma 2 17 47" xfId="31212"/>
    <cellStyle name="Suma 2 17 47 2" xfId="31213"/>
    <cellStyle name="Suma 2 17 47 3" xfId="31214"/>
    <cellStyle name="Suma 2 17 48" xfId="31215"/>
    <cellStyle name="Suma 2 17 48 2" xfId="31216"/>
    <cellStyle name="Suma 2 17 48 3" xfId="31217"/>
    <cellStyle name="Suma 2 17 49" xfId="31218"/>
    <cellStyle name="Suma 2 17 49 2" xfId="31219"/>
    <cellStyle name="Suma 2 17 49 3" xfId="31220"/>
    <cellStyle name="Suma 2 17 5" xfId="31221"/>
    <cellStyle name="Suma 2 17 5 2" xfId="31222"/>
    <cellStyle name="Suma 2 17 5 3" xfId="31223"/>
    <cellStyle name="Suma 2 17 5 4" xfId="31224"/>
    <cellStyle name="Suma 2 17 50" xfId="31225"/>
    <cellStyle name="Suma 2 17 50 2" xfId="31226"/>
    <cellStyle name="Suma 2 17 50 3" xfId="31227"/>
    <cellStyle name="Suma 2 17 51" xfId="31228"/>
    <cellStyle name="Suma 2 17 51 2" xfId="31229"/>
    <cellStyle name="Suma 2 17 51 3" xfId="31230"/>
    <cellStyle name="Suma 2 17 52" xfId="31231"/>
    <cellStyle name="Suma 2 17 52 2" xfId="31232"/>
    <cellStyle name="Suma 2 17 52 3" xfId="31233"/>
    <cellStyle name="Suma 2 17 53" xfId="31234"/>
    <cellStyle name="Suma 2 17 53 2" xfId="31235"/>
    <cellStyle name="Suma 2 17 53 3" xfId="31236"/>
    <cellStyle name="Suma 2 17 54" xfId="31237"/>
    <cellStyle name="Suma 2 17 54 2" xfId="31238"/>
    <cellStyle name="Suma 2 17 54 3" xfId="31239"/>
    <cellStyle name="Suma 2 17 55" xfId="31240"/>
    <cellStyle name="Suma 2 17 55 2" xfId="31241"/>
    <cellStyle name="Suma 2 17 55 3" xfId="31242"/>
    <cellStyle name="Suma 2 17 56" xfId="31243"/>
    <cellStyle name="Suma 2 17 56 2" xfId="31244"/>
    <cellStyle name="Suma 2 17 56 3" xfId="31245"/>
    <cellStyle name="Suma 2 17 57" xfId="31246"/>
    <cellStyle name="Suma 2 17 58" xfId="31247"/>
    <cellStyle name="Suma 2 17 6" xfId="31248"/>
    <cellStyle name="Suma 2 17 6 2" xfId="31249"/>
    <cellStyle name="Suma 2 17 6 3" xfId="31250"/>
    <cellStyle name="Suma 2 17 6 4" xfId="31251"/>
    <cellStyle name="Suma 2 17 7" xfId="31252"/>
    <cellStyle name="Suma 2 17 7 2" xfId="31253"/>
    <cellStyle name="Suma 2 17 7 3" xfId="31254"/>
    <cellStyle name="Suma 2 17 7 4" xfId="31255"/>
    <cellStyle name="Suma 2 17 8" xfId="31256"/>
    <cellStyle name="Suma 2 17 8 2" xfId="31257"/>
    <cellStyle name="Suma 2 17 8 3" xfId="31258"/>
    <cellStyle name="Suma 2 17 8 4" xfId="31259"/>
    <cellStyle name="Suma 2 17 9" xfId="31260"/>
    <cellStyle name="Suma 2 17 9 2" xfId="31261"/>
    <cellStyle name="Suma 2 17 9 3" xfId="31262"/>
    <cellStyle name="Suma 2 17 9 4" xfId="31263"/>
    <cellStyle name="Suma 2 18" xfId="31264"/>
    <cellStyle name="Suma 2 18 10" xfId="31265"/>
    <cellStyle name="Suma 2 18 10 2" xfId="31266"/>
    <cellStyle name="Suma 2 18 10 3" xfId="31267"/>
    <cellStyle name="Suma 2 18 10 4" xfId="31268"/>
    <cellStyle name="Suma 2 18 11" xfId="31269"/>
    <cellStyle name="Suma 2 18 11 2" xfId="31270"/>
    <cellStyle name="Suma 2 18 11 3" xfId="31271"/>
    <cellStyle name="Suma 2 18 11 4" xfId="31272"/>
    <cellStyle name="Suma 2 18 12" xfId="31273"/>
    <cellStyle name="Suma 2 18 12 2" xfId="31274"/>
    <cellStyle name="Suma 2 18 12 3" xfId="31275"/>
    <cellStyle name="Suma 2 18 12 4" xfId="31276"/>
    <cellStyle name="Suma 2 18 13" xfId="31277"/>
    <cellStyle name="Suma 2 18 13 2" xfId="31278"/>
    <cellStyle name="Suma 2 18 13 3" xfId="31279"/>
    <cellStyle name="Suma 2 18 13 4" xfId="31280"/>
    <cellStyle name="Suma 2 18 14" xfId="31281"/>
    <cellStyle name="Suma 2 18 14 2" xfId="31282"/>
    <cellStyle name="Suma 2 18 14 3" xfId="31283"/>
    <cellStyle name="Suma 2 18 14 4" xfId="31284"/>
    <cellStyle name="Suma 2 18 15" xfId="31285"/>
    <cellStyle name="Suma 2 18 15 2" xfId="31286"/>
    <cellStyle name="Suma 2 18 15 3" xfId="31287"/>
    <cellStyle name="Suma 2 18 15 4" xfId="31288"/>
    <cellStyle name="Suma 2 18 16" xfId="31289"/>
    <cellStyle name="Suma 2 18 16 2" xfId="31290"/>
    <cellStyle name="Suma 2 18 16 3" xfId="31291"/>
    <cellStyle name="Suma 2 18 16 4" xfId="31292"/>
    <cellStyle name="Suma 2 18 17" xfId="31293"/>
    <cellStyle name="Suma 2 18 17 2" xfId="31294"/>
    <cellStyle name="Suma 2 18 17 3" xfId="31295"/>
    <cellStyle name="Suma 2 18 17 4" xfId="31296"/>
    <cellStyle name="Suma 2 18 18" xfId="31297"/>
    <cellStyle name="Suma 2 18 18 2" xfId="31298"/>
    <cellStyle name="Suma 2 18 18 3" xfId="31299"/>
    <cellStyle name="Suma 2 18 18 4" xfId="31300"/>
    <cellStyle name="Suma 2 18 19" xfId="31301"/>
    <cellStyle name="Suma 2 18 19 2" xfId="31302"/>
    <cellStyle name="Suma 2 18 19 3" xfId="31303"/>
    <cellStyle name="Suma 2 18 19 4" xfId="31304"/>
    <cellStyle name="Suma 2 18 2" xfId="31305"/>
    <cellStyle name="Suma 2 18 2 2" xfId="31306"/>
    <cellStyle name="Suma 2 18 2 3" xfId="31307"/>
    <cellStyle name="Suma 2 18 2 4" xfId="31308"/>
    <cellStyle name="Suma 2 18 20" xfId="31309"/>
    <cellStyle name="Suma 2 18 20 2" xfId="31310"/>
    <cellStyle name="Suma 2 18 20 3" xfId="31311"/>
    <cellStyle name="Suma 2 18 20 4" xfId="31312"/>
    <cellStyle name="Suma 2 18 21" xfId="31313"/>
    <cellStyle name="Suma 2 18 21 2" xfId="31314"/>
    <cellStyle name="Suma 2 18 21 3" xfId="31315"/>
    <cellStyle name="Suma 2 18 22" xfId="31316"/>
    <cellStyle name="Suma 2 18 22 2" xfId="31317"/>
    <cellStyle name="Suma 2 18 22 3" xfId="31318"/>
    <cellStyle name="Suma 2 18 23" xfId="31319"/>
    <cellStyle name="Suma 2 18 23 2" xfId="31320"/>
    <cellStyle name="Suma 2 18 23 3" xfId="31321"/>
    <cellStyle name="Suma 2 18 24" xfId="31322"/>
    <cellStyle name="Suma 2 18 24 2" xfId="31323"/>
    <cellStyle name="Suma 2 18 24 3" xfId="31324"/>
    <cellStyle name="Suma 2 18 25" xfId="31325"/>
    <cellStyle name="Suma 2 18 25 2" xfId="31326"/>
    <cellStyle name="Suma 2 18 25 3" xfId="31327"/>
    <cellStyle name="Suma 2 18 26" xfId="31328"/>
    <cellStyle name="Suma 2 18 26 2" xfId="31329"/>
    <cellStyle name="Suma 2 18 26 3" xfId="31330"/>
    <cellStyle name="Suma 2 18 27" xfId="31331"/>
    <cellStyle name="Suma 2 18 27 2" xfId="31332"/>
    <cellStyle name="Suma 2 18 27 3" xfId="31333"/>
    <cellStyle name="Suma 2 18 28" xfId="31334"/>
    <cellStyle name="Suma 2 18 28 2" xfId="31335"/>
    <cellStyle name="Suma 2 18 28 3" xfId="31336"/>
    <cellStyle name="Suma 2 18 29" xfId="31337"/>
    <cellStyle name="Suma 2 18 29 2" xfId="31338"/>
    <cellStyle name="Suma 2 18 29 3" xfId="31339"/>
    <cellStyle name="Suma 2 18 3" xfId="31340"/>
    <cellStyle name="Suma 2 18 3 2" xfId="31341"/>
    <cellStyle name="Suma 2 18 3 3" xfId="31342"/>
    <cellStyle name="Suma 2 18 3 4" xfId="31343"/>
    <cellStyle name="Suma 2 18 30" xfId="31344"/>
    <cellStyle name="Suma 2 18 30 2" xfId="31345"/>
    <cellStyle name="Suma 2 18 30 3" xfId="31346"/>
    <cellStyle name="Suma 2 18 31" xfId="31347"/>
    <cellStyle name="Suma 2 18 31 2" xfId="31348"/>
    <cellStyle name="Suma 2 18 31 3" xfId="31349"/>
    <cellStyle name="Suma 2 18 32" xfId="31350"/>
    <cellStyle name="Suma 2 18 32 2" xfId="31351"/>
    <cellStyle name="Suma 2 18 32 3" xfId="31352"/>
    <cellStyle name="Suma 2 18 33" xfId="31353"/>
    <cellStyle name="Suma 2 18 33 2" xfId="31354"/>
    <cellStyle name="Suma 2 18 33 3" xfId="31355"/>
    <cellStyle name="Suma 2 18 34" xfId="31356"/>
    <cellStyle name="Suma 2 18 34 2" xfId="31357"/>
    <cellStyle name="Suma 2 18 34 3" xfId="31358"/>
    <cellStyle name="Suma 2 18 35" xfId="31359"/>
    <cellStyle name="Suma 2 18 35 2" xfId="31360"/>
    <cellStyle name="Suma 2 18 35 3" xfId="31361"/>
    <cellStyle name="Suma 2 18 36" xfId="31362"/>
    <cellStyle name="Suma 2 18 36 2" xfId="31363"/>
    <cellStyle name="Suma 2 18 36 3" xfId="31364"/>
    <cellStyle name="Suma 2 18 37" xfId="31365"/>
    <cellStyle name="Suma 2 18 37 2" xfId="31366"/>
    <cellStyle name="Suma 2 18 37 3" xfId="31367"/>
    <cellStyle name="Suma 2 18 38" xfId="31368"/>
    <cellStyle name="Suma 2 18 38 2" xfId="31369"/>
    <cellStyle name="Suma 2 18 38 3" xfId="31370"/>
    <cellStyle name="Suma 2 18 39" xfId="31371"/>
    <cellStyle name="Suma 2 18 39 2" xfId="31372"/>
    <cellStyle name="Suma 2 18 39 3" xfId="31373"/>
    <cellStyle name="Suma 2 18 4" xfId="31374"/>
    <cellStyle name="Suma 2 18 4 2" xfId="31375"/>
    <cellStyle name="Suma 2 18 4 3" xfId="31376"/>
    <cellStyle name="Suma 2 18 4 4" xfId="31377"/>
    <cellStyle name="Suma 2 18 40" xfId="31378"/>
    <cellStyle name="Suma 2 18 40 2" xfId="31379"/>
    <cellStyle name="Suma 2 18 40 3" xfId="31380"/>
    <cellStyle name="Suma 2 18 41" xfId="31381"/>
    <cellStyle name="Suma 2 18 41 2" xfId="31382"/>
    <cellStyle name="Suma 2 18 41 3" xfId="31383"/>
    <cellStyle name="Suma 2 18 42" xfId="31384"/>
    <cellStyle name="Suma 2 18 42 2" xfId="31385"/>
    <cellStyle name="Suma 2 18 42 3" xfId="31386"/>
    <cellStyle name="Suma 2 18 43" xfId="31387"/>
    <cellStyle name="Suma 2 18 43 2" xfId="31388"/>
    <cellStyle name="Suma 2 18 43 3" xfId="31389"/>
    <cellStyle name="Suma 2 18 44" xfId="31390"/>
    <cellStyle name="Suma 2 18 44 2" xfId="31391"/>
    <cellStyle name="Suma 2 18 44 3" xfId="31392"/>
    <cellStyle name="Suma 2 18 45" xfId="31393"/>
    <cellStyle name="Suma 2 18 45 2" xfId="31394"/>
    <cellStyle name="Suma 2 18 45 3" xfId="31395"/>
    <cellStyle name="Suma 2 18 46" xfId="31396"/>
    <cellStyle name="Suma 2 18 46 2" xfId="31397"/>
    <cellStyle name="Suma 2 18 46 3" xfId="31398"/>
    <cellStyle name="Suma 2 18 47" xfId="31399"/>
    <cellStyle name="Suma 2 18 47 2" xfId="31400"/>
    <cellStyle name="Suma 2 18 47 3" xfId="31401"/>
    <cellStyle name="Suma 2 18 48" xfId="31402"/>
    <cellStyle name="Suma 2 18 48 2" xfId="31403"/>
    <cellStyle name="Suma 2 18 48 3" xfId="31404"/>
    <cellStyle name="Suma 2 18 49" xfId="31405"/>
    <cellStyle name="Suma 2 18 49 2" xfId="31406"/>
    <cellStyle name="Suma 2 18 49 3" xfId="31407"/>
    <cellStyle name="Suma 2 18 5" xfId="31408"/>
    <cellStyle name="Suma 2 18 5 2" xfId="31409"/>
    <cellStyle name="Suma 2 18 5 3" xfId="31410"/>
    <cellStyle name="Suma 2 18 5 4" xfId="31411"/>
    <cellStyle name="Suma 2 18 50" xfId="31412"/>
    <cellStyle name="Suma 2 18 50 2" xfId="31413"/>
    <cellStyle name="Suma 2 18 50 3" xfId="31414"/>
    <cellStyle name="Suma 2 18 51" xfId="31415"/>
    <cellStyle name="Suma 2 18 51 2" xfId="31416"/>
    <cellStyle name="Suma 2 18 51 3" xfId="31417"/>
    <cellStyle name="Suma 2 18 52" xfId="31418"/>
    <cellStyle name="Suma 2 18 52 2" xfId="31419"/>
    <cellStyle name="Suma 2 18 52 3" xfId="31420"/>
    <cellStyle name="Suma 2 18 53" xfId="31421"/>
    <cellStyle name="Suma 2 18 53 2" xfId="31422"/>
    <cellStyle name="Suma 2 18 53 3" xfId="31423"/>
    <cellStyle name="Suma 2 18 54" xfId="31424"/>
    <cellStyle name="Suma 2 18 54 2" xfId="31425"/>
    <cellStyle name="Suma 2 18 54 3" xfId="31426"/>
    <cellStyle name="Suma 2 18 55" xfId="31427"/>
    <cellStyle name="Suma 2 18 55 2" xfId="31428"/>
    <cellStyle name="Suma 2 18 55 3" xfId="31429"/>
    <cellStyle name="Suma 2 18 56" xfId="31430"/>
    <cellStyle name="Suma 2 18 56 2" xfId="31431"/>
    <cellStyle name="Suma 2 18 56 3" xfId="31432"/>
    <cellStyle name="Suma 2 18 57" xfId="31433"/>
    <cellStyle name="Suma 2 18 58" xfId="31434"/>
    <cellStyle name="Suma 2 18 6" xfId="31435"/>
    <cellStyle name="Suma 2 18 6 2" xfId="31436"/>
    <cellStyle name="Suma 2 18 6 3" xfId="31437"/>
    <cellStyle name="Suma 2 18 6 4" xfId="31438"/>
    <cellStyle name="Suma 2 18 7" xfId="31439"/>
    <cellStyle name="Suma 2 18 7 2" xfId="31440"/>
    <cellStyle name="Suma 2 18 7 3" xfId="31441"/>
    <cellStyle name="Suma 2 18 7 4" xfId="31442"/>
    <cellStyle name="Suma 2 18 8" xfId="31443"/>
    <cellStyle name="Suma 2 18 8 2" xfId="31444"/>
    <cellStyle name="Suma 2 18 8 3" xfId="31445"/>
    <cellStyle name="Suma 2 18 8 4" xfId="31446"/>
    <cellStyle name="Suma 2 18 9" xfId="31447"/>
    <cellStyle name="Suma 2 18 9 2" xfId="31448"/>
    <cellStyle name="Suma 2 18 9 3" xfId="31449"/>
    <cellStyle name="Suma 2 18 9 4" xfId="31450"/>
    <cellStyle name="Suma 2 19" xfId="31451"/>
    <cellStyle name="Suma 2 19 10" xfId="31452"/>
    <cellStyle name="Suma 2 19 10 2" xfId="31453"/>
    <cellStyle name="Suma 2 19 10 3" xfId="31454"/>
    <cellStyle name="Suma 2 19 10 4" xfId="31455"/>
    <cellStyle name="Suma 2 19 11" xfId="31456"/>
    <cellStyle name="Suma 2 19 11 2" xfId="31457"/>
    <cellStyle name="Suma 2 19 11 3" xfId="31458"/>
    <cellStyle name="Suma 2 19 11 4" xfId="31459"/>
    <cellStyle name="Suma 2 19 12" xfId="31460"/>
    <cellStyle name="Suma 2 19 12 2" xfId="31461"/>
    <cellStyle name="Suma 2 19 12 3" xfId="31462"/>
    <cellStyle name="Suma 2 19 12 4" xfId="31463"/>
    <cellStyle name="Suma 2 19 13" xfId="31464"/>
    <cellStyle name="Suma 2 19 13 2" xfId="31465"/>
    <cellStyle name="Suma 2 19 13 3" xfId="31466"/>
    <cellStyle name="Suma 2 19 13 4" xfId="31467"/>
    <cellStyle name="Suma 2 19 14" xfId="31468"/>
    <cellStyle name="Suma 2 19 14 2" xfId="31469"/>
    <cellStyle name="Suma 2 19 14 3" xfId="31470"/>
    <cellStyle name="Suma 2 19 14 4" xfId="31471"/>
    <cellStyle name="Suma 2 19 15" xfId="31472"/>
    <cellStyle name="Suma 2 19 15 2" xfId="31473"/>
    <cellStyle name="Suma 2 19 15 3" xfId="31474"/>
    <cellStyle name="Suma 2 19 15 4" xfId="31475"/>
    <cellStyle name="Suma 2 19 16" xfId="31476"/>
    <cellStyle name="Suma 2 19 16 2" xfId="31477"/>
    <cellStyle name="Suma 2 19 16 3" xfId="31478"/>
    <cellStyle name="Suma 2 19 16 4" xfId="31479"/>
    <cellStyle name="Suma 2 19 17" xfId="31480"/>
    <cellStyle name="Suma 2 19 17 2" xfId="31481"/>
    <cellStyle name="Suma 2 19 17 3" xfId="31482"/>
    <cellStyle name="Suma 2 19 17 4" xfId="31483"/>
    <cellStyle name="Suma 2 19 18" xfId="31484"/>
    <cellStyle name="Suma 2 19 18 2" xfId="31485"/>
    <cellStyle name="Suma 2 19 18 3" xfId="31486"/>
    <cellStyle name="Suma 2 19 18 4" xfId="31487"/>
    <cellStyle name="Suma 2 19 19" xfId="31488"/>
    <cellStyle name="Suma 2 19 19 2" xfId="31489"/>
    <cellStyle name="Suma 2 19 19 3" xfId="31490"/>
    <cellStyle name="Suma 2 19 19 4" xfId="31491"/>
    <cellStyle name="Suma 2 19 2" xfId="31492"/>
    <cellStyle name="Suma 2 19 2 2" xfId="31493"/>
    <cellStyle name="Suma 2 19 2 3" xfId="31494"/>
    <cellStyle name="Suma 2 19 2 4" xfId="31495"/>
    <cellStyle name="Suma 2 19 20" xfId="31496"/>
    <cellStyle name="Suma 2 19 20 2" xfId="31497"/>
    <cellStyle name="Suma 2 19 20 3" xfId="31498"/>
    <cellStyle name="Suma 2 19 20 4" xfId="31499"/>
    <cellStyle name="Suma 2 19 21" xfId="31500"/>
    <cellStyle name="Suma 2 19 21 2" xfId="31501"/>
    <cellStyle name="Suma 2 19 21 3" xfId="31502"/>
    <cellStyle name="Suma 2 19 22" xfId="31503"/>
    <cellStyle name="Suma 2 19 22 2" xfId="31504"/>
    <cellStyle name="Suma 2 19 22 3" xfId="31505"/>
    <cellStyle name="Suma 2 19 23" xfId="31506"/>
    <cellStyle name="Suma 2 19 23 2" xfId="31507"/>
    <cellStyle name="Suma 2 19 23 3" xfId="31508"/>
    <cellStyle name="Suma 2 19 24" xfId="31509"/>
    <cellStyle name="Suma 2 19 24 2" xfId="31510"/>
    <cellStyle name="Suma 2 19 24 3" xfId="31511"/>
    <cellStyle name="Suma 2 19 25" xfId="31512"/>
    <cellStyle name="Suma 2 19 25 2" xfId="31513"/>
    <cellStyle name="Suma 2 19 25 3" xfId="31514"/>
    <cellStyle name="Suma 2 19 26" xfId="31515"/>
    <cellStyle name="Suma 2 19 26 2" xfId="31516"/>
    <cellStyle name="Suma 2 19 26 3" xfId="31517"/>
    <cellStyle name="Suma 2 19 27" xfId="31518"/>
    <cellStyle name="Suma 2 19 27 2" xfId="31519"/>
    <cellStyle name="Suma 2 19 27 3" xfId="31520"/>
    <cellStyle name="Suma 2 19 28" xfId="31521"/>
    <cellStyle name="Suma 2 19 28 2" xfId="31522"/>
    <cellStyle name="Suma 2 19 28 3" xfId="31523"/>
    <cellStyle name="Suma 2 19 29" xfId="31524"/>
    <cellStyle name="Suma 2 19 29 2" xfId="31525"/>
    <cellStyle name="Suma 2 19 29 3" xfId="31526"/>
    <cellStyle name="Suma 2 19 3" xfId="31527"/>
    <cellStyle name="Suma 2 19 3 2" xfId="31528"/>
    <cellStyle name="Suma 2 19 3 3" xfId="31529"/>
    <cellStyle name="Suma 2 19 3 4" xfId="31530"/>
    <cellStyle name="Suma 2 19 30" xfId="31531"/>
    <cellStyle name="Suma 2 19 30 2" xfId="31532"/>
    <cellStyle name="Suma 2 19 30 3" xfId="31533"/>
    <cellStyle name="Suma 2 19 31" xfId="31534"/>
    <cellStyle name="Suma 2 19 31 2" xfId="31535"/>
    <cellStyle name="Suma 2 19 31 3" xfId="31536"/>
    <cellStyle name="Suma 2 19 32" xfId="31537"/>
    <cellStyle name="Suma 2 19 32 2" xfId="31538"/>
    <cellStyle name="Suma 2 19 32 3" xfId="31539"/>
    <cellStyle name="Suma 2 19 33" xfId="31540"/>
    <cellStyle name="Suma 2 19 33 2" xfId="31541"/>
    <cellStyle name="Suma 2 19 33 3" xfId="31542"/>
    <cellStyle name="Suma 2 19 34" xfId="31543"/>
    <cellStyle name="Suma 2 19 34 2" xfId="31544"/>
    <cellStyle name="Suma 2 19 34 3" xfId="31545"/>
    <cellStyle name="Suma 2 19 35" xfId="31546"/>
    <cellStyle name="Suma 2 19 35 2" xfId="31547"/>
    <cellStyle name="Suma 2 19 35 3" xfId="31548"/>
    <cellStyle name="Suma 2 19 36" xfId="31549"/>
    <cellStyle name="Suma 2 19 36 2" xfId="31550"/>
    <cellStyle name="Suma 2 19 36 3" xfId="31551"/>
    <cellStyle name="Suma 2 19 37" xfId="31552"/>
    <cellStyle name="Suma 2 19 37 2" xfId="31553"/>
    <cellStyle name="Suma 2 19 37 3" xfId="31554"/>
    <cellStyle name="Suma 2 19 38" xfId="31555"/>
    <cellStyle name="Suma 2 19 38 2" xfId="31556"/>
    <cellStyle name="Suma 2 19 38 3" xfId="31557"/>
    <cellStyle name="Suma 2 19 39" xfId="31558"/>
    <cellStyle name="Suma 2 19 39 2" xfId="31559"/>
    <cellStyle name="Suma 2 19 39 3" xfId="31560"/>
    <cellStyle name="Suma 2 19 4" xfId="31561"/>
    <cellStyle name="Suma 2 19 4 2" xfId="31562"/>
    <cellStyle name="Suma 2 19 4 3" xfId="31563"/>
    <cellStyle name="Suma 2 19 4 4" xfId="31564"/>
    <cellStyle name="Suma 2 19 40" xfId="31565"/>
    <cellStyle name="Suma 2 19 40 2" xfId="31566"/>
    <cellStyle name="Suma 2 19 40 3" xfId="31567"/>
    <cellStyle name="Suma 2 19 41" xfId="31568"/>
    <cellStyle name="Suma 2 19 41 2" xfId="31569"/>
    <cellStyle name="Suma 2 19 41 3" xfId="31570"/>
    <cellStyle name="Suma 2 19 42" xfId="31571"/>
    <cellStyle name="Suma 2 19 42 2" xfId="31572"/>
    <cellStyle name="Suma 2 19 42 3" xfId="31573"/>
    <cellStyle name="Suma 2 19 43" xfId="31574"/>
    <cellStyle name="Suma 2 19 43 2" xfId="31575"/>
    <cellStyle name="Suma 2 19 43 3" xfId="31576"/>
    <cellStyle name="Suma 2 19 44" xfId="31577"/>
    <cellStyle name="Suma 2 19 44 2" xfId="31578"/>
    <cellStyle name="Suma 2 19 44 3" xfId="31579"/>
    <cellStyle name="Suma 2 19 45" xfId="31580"/>
    <cellStyle name="Suma 2 19 45 2" xfId="31581"/>
    <cellStyle name="Suma 2 19 45 3" xfId="31582"/>
    <cellStyle name="Suma 2 19 46" xfId="31583"/>
    <cellStyle name="Suma 2 19 46 2" xfId="31584"/>
    <cellStyle name="Suma 2 19 46 3" xfId="31585"/>
    <cellStyle name="Suma 2 19 47" xfId="31586"/>
    <cellStyle name="Suma 2 19 47 2" xfId="31587"/>
    <cellStyle name="Suma 2 19 47 3" xfId="31588"/>
    <cellStyle name="Suma 2 19 48" xfId="31589"/>
    <cellStyle name="Suma 2 19 48 2" xfId="31590"/>
    <cellStyle name="Suma 2 19 48 3" xfId="31591"/>
    <cellStyle name="Suma 2 19 49" xfId="31592"/>
    <cellStyle name="Suma 2 19 49 2" xfId="31593"/>
    <cellStyle name="Suma 2 19 49 3" xfId="31594"/>
    <cellStyle name="Suma 2 19 5" xfId="31595"/>
    <cellStyle name="Suma 2 19 5 2" xfId="31596"/>
    <cellStyle name="Suma 2 19 5 3" xfId="31597"/>
    <cellStyle name="Suma 2 19 5 4" xfId="31598"/>
    <cellStyle name="Suma 2 19 50" xfId="31599"/>
    <cellStyle name="Suma 2 19 50 2" xfId="31600"/>
    <cellStyle name="Suma 2 19 50 3" xfId="31601"/>
    <cellStyle name="Suma 2 19 51" xfId="31602"/>
    <cellStyle name="Suma 2 19 51 2" xfId="31603"/>
    <cellStyle name="Suma 2 19 51 3" xfId="31604"/>
    <cellStyle name="Suma 2 19 52" xfId="31605"/>
    <cellStyle name="Suma 2 19 52 2" xfId="31606"/>
    <cellStyle name="Suma 2 19 52 3" xfId="31607"/>
    <cellStyle name="Suma 2 19 53" xfId="31608"/>
    <cellStyle name="Suma 2 19 53 2" xfId="31609"/>
    <cellStyle name="Suma 2 19 53 3" xfId="31610"/>
    <cellStyle name="Suma 2 19 54" xfId="31611"/>
    <cellStyle name="Suma 2 19 54 2" xfId="31612"/>
    <cellStyle name="Suma 2 19 54 3" xfId="31613"/>
    <cellStyle name="Suma 2 19 55" xfId="31614"/>
    <cellStyle name="Suma 2 19 55 2" xfId="31615"/>
    <cellStyle name="Suma 2 19 55 3" xfId="31616"/>
    <cellStyle name="Suma 2 19 56" xfId="31617"/>
    <cellStyle name="Suma 2 19 56 2" xfId="31618"/>
    <cellStyle name="Suma 2 19 56 3" xfId="31619"/>
    <cellStyle name="Suma 2 19 57" xfId="31620"/>
    <cellStyle name="Suma 2 19 58" xfId="31621"/>
    <cellStyle name="Suma 2 19 6" xfId="31622"/>
    <cellStyle name="Suma 2 19 6 2" xfId="31623"/>
    <cellStyle name="Suma 2 19 6 3" xfId="31624"/>
    <cellStyle name="Suma 2 19 6 4" xfId="31625"/>
    <cellStyle name="Suma 2 19 7" xfId="31626"/>
    <cellStyle name="Suma 2 19 7 2" xfId="31627"/>
    <cellStyle name="Suma 2 19 7 3" xfId="31628"/>
    <cellStyle name="Suma 2 19 7 4" xfId="31629"/>
    <cellStyle name="Suma 2 19 8" xfId="31630"/>
    <cellStyle name="Suma 2 19 8 2" xfId="31631"/>
    <cellStyle name="Suma 2 19 8 3" xfId="31632"/>
    <cellStyle name="Suma 2 19 8 4" xfId="31633"/>
    <cellStyle name="Suma 2 19 9" xfId="31634"/>
    <cellStyle name="Suma 2 19 9 2" xfId="31635"/>
    <cellStyle name="Suma 2 19 9 3" xfId="31636"/>
    <cellStyle name="Suma 2 19 9 4" xfId="31637"/>
    <cellStyle name="Suma 2 2" xfId="31638"/>
    <cellStyle name="Suma 2 2 10" xfId="31639"/>
    <cellStyle name="Suma 2 2 10 2" xfId="31640"/>
    <cellStyle name="Suma 2 2 10 3" xfId="31641"/>
    <cellStyle name="Suma 2 2 10 4" xfId="31642"/>
    <cellStyle name="Suma 2 2 11" xfId="31643"/>
    <cellStyle name="Suma 2 2 11 2" xfId="31644"/>
    <cellStyle name="Suma 2 2 11 3" xfId="31645"/>
    <cellStyle name="Suma 2 2 11 4" xfId="31646"/>
    <cellStyle name="Suma 2 2 12" xfId="31647"/>
    <cellStyle name="Suma 2 2 12 2" xfId="31648"/>
    <cellStyle name="Suma 2 2 12 3" xfId="31649"/>
    <cellStyle name="Suma 2 2 12 4" xfId="31650"/>
    <cellStyle name="Suma 2 2 13" xfId="31651"/>
    <cellStyle name="Suma 2 2 13 2" xfId="31652"/>
    <cellStyle name="Suma 2 2 13 3" xfId="31653"/>
    <cellStyle name="Suma 2 2 13 4" xfId="31654"/>
    <cellStyle name="Suma 2 2 14" xfId="31655"/>
    <cellStyle name="Suma 2 2 14 2" xfId="31656"/>
    <cellStyle name="Suma 2 2 14 3" xfId="31657"/>
    <cellStyle name="Suma 2 2 14 4" xfId="31658"/>
    <cellStyle name="Suma 2 2 15" xfId="31659"/>
    <cellStyle name="Suma 2 2 15 2" xfId="31660"/>
    <cellStyle name="Suma 2 2 15 3" xfId="31661"/>
    <cellStyle name="Suma 2 2 15 4" xfId="31662"/>
    <cellStyle name="Suma 2 2 16" xfId="31663"/>
    <cellStyle name="Suma 2 2 16 2" xfId="31664"/>
    <cellStyle name="Suma 2 2 16 3" xfId="31665"/>
    <cellStyle name="Suma 2 2 16 4" xfId="31666"/>
    <cellStyle name="Suma 2 2 17" xfId="31667"/>
    <cellStyle name="Suma 2 2 17 2" xfId="31668"/>
    <cellStyle name="Suma 2 2 17 3" xfId="31669"/>
    <cellStyle name="Suma 2 2 17 4" xfId="31670"/>
    <cellStyle name="Suma 2 2 18" xfId="31671"/>
    <cellStyle name="Suma 2 2 18 2" xfId="31672"/>
    <cellStyle name="Suma 2 2 18 3" xfId="31673"/>
    <cellStyle name="Suma 2 2 18 4" xfId="31674"/>
    <cellStyle name="Suma 2 2 19" xfId="31675"/>
    <cellStyle name="Suma 2 2 19 2" xfId="31676"/>
    <cellStyle name="Suma 2 2 19 3" xfId="31677"/>
    <cellStyle name="Suma 2 2 19 4" xfId="31678"/>
    <cellStyle name="Suma 2 2 2" xfId="31679"/>
    <cellStyle name="Suma 2 2 2 2" xfId="31680"/>
    <cellStyle name="Suma 2 2 2 3" xfId="31681"/>
    <cellStyle name="Suma 2 2 2 4" xfId="31682"/>
    <cellStyle name="Suma 2 2 20" xfId="31683"/>
    <cellStyle name="Suma 2 2 20 2" xfId="31684"/>
    <cellStyle name="Suma 2 2 20 3" xfId="31685"/>
    <cellStyle name="Suma 2 2 20 4" xfId="31686"/>
    <cellStyle name="Suma 2 2 21" xfId="31687"/>
    <cellStyle name="Suma 2 2 21 2" xfId="31688"/>
    <cellStyle name="Suma 2 2 21 3" xfId="31689"/>
    <cellStyle name="Suma 2 2 22" xfId="31690"/>
    <cellStyle name="Suma 2 2 22 2" xfId="31691"/>
    <cellStyle name="Suma 2 2 22 3" xfId="31692"/>
    <cellStyle name="Suma 2 2 23" xfId="31693"/>
    <cellStyle name="Suma 2 2 23 2" xfId="31694"/>
    <cellStyle name="Suma 2 2 23 3" xfId="31695"/>
    <cellStyle name="Suma 2 2 24" xfId="31696"/>
    <cellStyle name="Suma 2 2 24 2" xfId="31697"/>
    <cellStyle name="Suma 2 2 24 3" xfId="31698"/>
    <cellStyle name="Suma 2 2 25" xfId="31699"/>
    <cellStyle name="Suma 2 2 25 2" xfId="31700"/>
    <cellStyle name="Suma 2 2 25 3" xfId="31701"/>
    <cellStyle name="Suma 2 2 26" xfId="31702"/>
    <cellStyle name="Suma 2 2 26 2" xfId="31703"/>
    <cellStyle name="Suma 2 2 26 3" xfId="31704"/>
    <cellStyle name="Suma 2 2 27" xfId="31705"/>
    <cellStyle name="Suma 2 2 27 2" xfId="31706"/>
    <cellStyle name="Suma 2 2 27 3" xfId="31707"/>
    <cellStyle name="Suma 2 2 28" xfId="31708"/>
    <cellStyle name="Suma 2 2 28 2" xfId="31709"/>
    <cellStyle name="Suma 2 2 28 3" xfId="31710"/>
    <cellStyle name="Suma 2 2 29" xfId="31711"/>
    <cellStyle name="Suma 2 2 29 2" xfId="31712"/>
    <cellStyle name="Suma 2 2 29 3" xfId="31713"/>
    <cellStyle name="Suma 2 2 3" xfId="31714"/>
    <cellStyle name="Suma 2 2 3 2" xfId="31715"/>
    <cellStyle name="Suma 2 2 3 3" xfId="31716"/>
    <cellStyle name="Suma 2 2 3 4" xfId="31717"/>
    <cellStyle name="Suma 2 2 30" xfId="31718"/>
    <cellStyle name="Suma 2 2 30 2" xfId="31719"/>
    <cellStyle name="Suma 2 2 30 3" xfId="31720"/>
    <cellStyle name="Suma 2 2 31" xfId="31721"/>
    <cellStyle name="Suma 2 2 31 2" xfId="31722"/>
    <cellStyle name="Suma 2 2 31 3" xfId="31723"/>
    <cellStyle name="Suma 2 2 32" xfId="31724"/>
    <cellStyle name="Suma 2 2 32 2" xfId="31725"/>
    <cellStyle name="Suma 2 2 32 3" xfId="31726"/>
    <cellStyle name="Suma 2 2 33" xfId="31727"/>
    <cellStyle name="Suma 2 2 33 2" xfId="31728"/>
    <cellStyle name="Suma 2 2 33 3" xfId="31729"/>
    <cellStyle name="Suma 2 2 34" xfId="31730"/>
    <cellStyle name="Suma 2 2 34 2" xfId="31731"/>
    <cellStyle name="Suma 2 2 34 3" xfId="31732"/>
    <cellStyle name="Suma 2 2 35" xfId="31733"/>
    <cellStyle name="Suma 2 2 35 2" xfId="31734"/>
    <cellStyle name="Suma 2 2 35 3" xfId="31735"/>
    <cellStyle name="Suma 2 2 36" xfId="31736"/>
    <cellStyle name="Suma 2 2 36 2" xfId="31737"/>
    <cellStyle name="Suma 2 2 36 3" xfId="31738"/>
    <cellStyle name="Suma 2 2 37" xfId="31739"/>
    <cellStyle name="Suma 2 2 37 2" xfId="31740"/>
    <cellStyle name="Suma 2 2 37 3" xfId="31741"/>
    <cellStyle name="Suma 2 2 38" xfId="31742"/>
    <cellStyle name="Suma 2 2 38 2" xfId="31743"/>
    <cellStyle name="Suma 2 2 38 3" xfId="31744"/>
    <cellStyle name="Suma 2 2 39" xfId="31745"/>
    <cellStyle name="Suma 2 2 39 2" xfId="31746"/>
    <cellStyle name="Suma 2 2 39 3" xfId="31747"/>
    <cellStyle name="Suma 2 2 4" xfId="31748"/>
    <cellStyle name="Suma 2 2 4 2" xfId="31749"/>
    <cellStyle name="Suma 2 2 4 3" xfId="31750"/>
    <cellStyle name="Suma 2 2 4 4" xfId="31751"/>
    <cellStyle name="Suma 2 2 40" xfId="31752"/>
    <cellStyle name="Suma 2 2 40 2" xfId="31753"/>
    <cellStyle name="Suma 2 2 40 3" xfId="31754"/>
    <cellStyle name="Suma 2 2 41" xfId="31755"/>
    <cellStyle name="Suma 2 2 41 2" xfId="31756"/>
    <cellStyle name="Suma 2 2 41 3" xfId="31757"/>
    <cellStyle name="Suma 2 2 42" xfId="31758"/>
    <cellStyle name="Suma 2 2 42 2" xfId="31759"/>
    <cellStyle name="Suma 2 2 42 3" xfId="31760"/>
    <cellStyle name="Suma 2 2 43" xfId="31761"/>
    <cellStyle name="Suma 2 2 43 2" xfId="31762"/>
    <cellStyle name="Suma 2 2 43 3" xfId="31763"/>
    <cellStyle name="Suma 2 2 44" xfId="31764"/>
    <cellStyle name="Suma 2 2 44 2" xfId="31765"/>
    <cellStyle name="Suma 2 2 44 3" xfId="31766"/>
    <cellStyle name="Suma 2 2 45" xfId="31767"/>
    <cellStyle name="Suma 2 2 45 2" xfId="31768"/>
    <cellStyle name="Suma 2 2 45 3" xfId="31769"/>
    <cellStyle name="Suma 2 2 46" xfId="31770"/>
    <cellStyle name="Suma 2 2 46 2" xfId="31771"/>
    <cellStyle name="Suma 2 2 46 3" xfId="31772"/>
    <cellStyle name="Suma 2 2 47" xfId="31773"/>
    <cellStyle name="Suma 2 2 47 2" xfId="31774"/>
    <cellStyle name="Suma 2 2 47 3" xfId="31775"/>
    <cellStyle name="Suma 2 2 48" xfId="31776"/>
    <cellStyle name="Suma 2 2 48 2" xfId="31777"/>
    <cellStyle name="Suma 2 2 48 3" xfId="31778"/>
    <cellStyle name="Suma 2 2 49" xfId="31779"/>
    <cellStyle name="Suma 2 2 49 2" xfId="31780"/>
    <cellStyle name="Suma 2 2 49 3" xfId="31781"/>
    <cellStyle name="Suma 2 2 5" xfId="31782"/>
    <cellStyle name="Suma 2 2 5 2" xfId="31783"/>
    <cellStyle name="Suma 2 2 5 3" xfId="31784"/>
    <cellStyle name="Suma 2 2 5 4" xfId="31785"/>
    <cellStyle name="Suma 2 2 50" xfId="31786"/>
    <cellStyle name="Suma 2 2 50 2" xfId="31787"/>
    <cellStyle name="Suma 2 2 50 3" xfId="31788"/>
    <cellStyle name="Suma 2 2 51" xfId="31789"/>
    <cellStyle name="Suma 2 2 51 2" xfId="31790"/>
    <cellStyle name="Suma 2 2 51 3" xfId="31791"/>
    <cellStyle name="Suma 2 2 52" xfId="31792"/>
    <cellStyle name="Suma 2 2 52 2" xfId="31793"/>
    <cellStyle name="Suma 2 2 52 3" xfId="31794"/>
    <cellStyle name="Suma 2 2 53" xfId="31795"/>
    <cellStyle name="Suma 2 2 53 2" xfId="31796"/>
    <cellStyle name="Suma 2 2 53 3" xfId="31797"/>
    <cellStyle name="Suma 2 2 54" xfId="31798"/>
    <cellStyle name="Suma 2 2 54 2" xfId="31799"/>
    <cellStyle name="Suma 2 2 54 3" xfId="31800"/>
    <cellStyle name="Suma 2 2 55" xfId="31801"/>
    <cellStyle name="Suma 2 2 55 2" xfId="31802"/>
    <cellStyle name="Suma 2 2 55 3" xfId="31803"/>
    <cellStyle name="Suma 2 2 56" xfId="31804"/>
    <cellStyle name="Suma 2 2 56 2" xfId="31805"/>
    <cellStyle name="Suma 2 2 56 3" xfId="31806"/>
    <cellStyle name="Suma 2 2 57" xfId="31807"/>
    <cellStyle name="Suma 2 2 58" xfId="31808"/>
    <cellStyle name="Suma 2 2 59" xfId="31809"/>
    <cellStyle name="Suma 2 2 6" xfId="31810"/>
    <cellStyle name="Suma 2 2 6 2" xfId="31811"/>
    <cellStyle name="Suma 2 2 6 3" xfId="31812"/>
    <cellStyle name="Suma 2 2 6 4" xfId="31813"/>
    <cellStyle name="Suma 2 2 7" xfId="31814"/>
    <cellStyle name="Suma 2 2 7 2" xfId="31815"/>
    <cellStyle name="Suma 2 2 7 3" xfId="31816"/>
    <cellStyle name="Suma 2 2 7 4" xfId="31817"/>
    <cellStyle name="Suma 2 2 8" xfId="31818"/>
    <cellStyle name="Suma 2 2 8 2" xfId="31819"/>
    <cellStyle name="Suma 2 2 8 3" xfId="31820"/>
    <cellStyle name="Suma 2 2 8 4" xfId="31821"/>
    <cellStyle name="Suma 2 2 9" xfId="31822"/>
    <cellStyle name="Suma 2 2 9 2" xfId="31823"/>
    <cellStyle name="Suma 2 2 9 3" xfId="31824"/>
    <cellStyle name="Suma 2 2 9 4" xfId="31825"/>
    <cellStyle name="Suma 2 20" xfId="31826"/>
    <cellStyle name="Suma 2 20 10" xfId="31827"/>
    <cellStyle name="Suma 2 20 10 2" xfId="31828"/>
    <cellStyle name="Suma 2 20 10 3" xfId="31829"/>
    <cellStyle name="Suma 2 20 10 4" xfId="31830"/>
    <cellStyle name="Suma 2 20 11" xfId="31831"/>
    <cellStyle name="Suma 2 20 11 2" xfId="31832"/>
    <cellStyle name="Suma 2 20 11 3" xfId="31833"/>
    <cellStyle name="Suma 2 20 11 4" xfId="31834"/>
    <cellStyle name="Suma 2 20 12" xfId="31835"/>
    <cellStyle name="Suma 2 20 12 2" xfId="31836"/>
    <cellStyle name="Suma 2 20 12 3" xfId="31837"/>
    <cellStyle name="Suma 2 20 12 4" xfId="31838"/>
    <cellStyle name="Suma 2 20 13" xfId="31839"/>
    <cellStyle name="Suma 2 20 13 2" xfId="31840"/>
    <cellStyle name="Suma 2 20 13 3" xfId="31841"/>
    <cellStyle name="Suma 2 20 13 4" xfId="31842"/>
    <cellStyle name="Suma 2 20 14" xfId="31843"/>
    <cellStyle name="Suma 2 20 14 2" xfId="31844"/>
    <cellStyle name="Suma 2 20 14 3" xfId="31845"/>
    <cellStyle name="Suma 2 20 14 4" xfId="31846"/>
    <cellStyle name="Suma 2 20 15" xfId="31847"/>
    <cellStyle name="Suma 2 20 15 2" xfId="31848"/>
    <cellStyle name="Suma 2 20 15 3" xfId="31849"/>
    <cellStyle name="Suma 2 20 15 4" xfId="31850"/>
    <cellStyle name="Suma 2 20 16" xfId="31851"/>
    <cellStyle name="Suma 2 20 16 2" xfId="31852"/>
    <cellStyle name="Suma 2 20 16 3" xfId="31853"/>
    <cellStyle name="Suma 2 20 16 4" xfId="31854"/>
    <cellStyle name="Suma 2 20 17" xfId="31855"/>
    <cellStyle name="Suma 2 20 17 2" xfId="31856"/>
    <cellStyle name="Suma 2 20 17 3" xfId="31857"/>
    <cellStyle name="Suma 2 20 17 4" xfId="31858"/>
    <cellStyle name="Suma 2 20 18" xfId="31859"/>
    <cellStyle name="Suma 2 20 18 2" xfId="31860"/>
    <cellStyle name="Suma 2 20 18 3" xfId="31861"/>
    <cellStyle name="Suma 2 20 18 4" xfId="31862"/>
    <cellStyle name="Suma 2 20 19" xfId="31863"/>
    <cellStyle name="Suma 2 20 19 2" xfId="31864"/>
    <cellStyle name="Suma 2 20 19 3" xfId="31865"/>
    <cellStyle name="Suma 2 20 19 4" xfId="31866"/>
    <cellStyle name="Suma 2 20 2" xfId="31867"/>
    <cellStyle name="Suma 2 20 2 2" xfId="31868"/>
    <cellStyle name="Suma 2 20 2 3" xfId="31869"/>
    <cellStyle name="Suma 2 20 2 4" xfId="31870"/>
    <cellStyle name="Suma 2 20 20" xfId="31871"/>
    <cellStyle name="Suma 2 20 20 2" xfId="31872"/>
    <cellStyle name="Suma 2 20 20 3" xfId="31873"/>
    <cellStyle name="Suma 2 20 20 4" xfId="31874"/>
    <cellStyle name="Suma 2 20 21" xfId="31875"/>
    <cellStyle name="Suma 2 20 21 2" xfId="31876"/>
    <cellStyle name="Suma 2 20 21 3" xfId="31877"/>
    <cellStyle name="Suma 2 20 22" xfId="31878"/>
    <cellStyle name="Suma 2 20 22 2" xfId="31879"/>
    <cellStyle name="Suma 2 20 22 3" xfId="31880"/>
    <cellStyle name="Suma 2 20 23" xfId="31881"/>
    <cellStyle name="Suma 2 20 23 2" xfId="31882"/>
    <cellStyle name="Suma 2 20 23 3" xfId="31883"/>
    <cellStyle name="Suma 2 20 24" xfId="31884"/>
    <cellStyle name="Suma 2 20 24 2" xfId="31885"/>
    <cellStyle name="Suma 2 20 24 3" xfId="31886"/>
    <cellStyle name="Suma 2 20 25" xfId="31887"/>
    <cellStyle name="Suma 2 20 25 2" xfId="31888"/>
    <cellStyle name="Suma 2 20 25 3" xfId="31889"/>
    <cellStyle name="Suma 2 20 26" xfId="31890"/>
    <cellStyle name="Suma 2 20 26 2" xfId="31891"/>
    <cellStyle name="Suma 2 20 26 3" xfId="31892"/>
    <cellStyle name="Suma 2 20 27" xfId="31893"/>
    <cellStyle name="Suma 2 20 27 2" xfId="31894"/>
    <cellStyle name="Suma 2 20 27 3" xfId="31895"/>
    <cellStyle name="Suma 2 20 28" xfId="31896"/>
    <cellStyle name="Suma 2 20 28 2" xfId="31897"/>
    <cellStyle name="Suma 2 20 28 3" xfId="31898"/>
    <cellStyle name="Suma 2 20 29" xfId="31899"/>
    <cellStyle name="Suma 2 20 29 2" xfId="31900"/>
    <cellStyle name="Suma 2 20 29 3" xfId="31901"/>
    <cellStyle name="Suma 2 20 3" xfId="31902"/>
    <cellStyle name="Suma 2 20 3 2" xfId="31903"/>
    <cellStyle name="Suma 2 20 3 3" xfId="31904"/>
    <cellStyle name="Suma 2 20 3 4" xfId="31905"/>
    <cellStyle name="Suma 2 20 30" xfId="31906"/>
    <cellStyle name="Suma 2 20 30 2" xfId="31907"/>
    <cellStyle name="Suma 2 20 30 3" xfId="31908"/>
    <cellStyle name="Suma 2 20 31" xfId="31909"/>
    <cellStyle name="Suma 2 20 31 2" xfId="31910"/>
    <cellStyle name="Suma 2 20 31 3" xfId="31911"/>
    <cellStyle name="Suma 2 20 32" xfId="31912"/>
    <cellStyle name="Suma 2 20 32 2" xfId="31913"/>
    <cellStyle name="Suma 2 20 32 3" xfId="31914"/>
    <cellStyle name="Suma 2 20 33" xfId="31915"/>
    <cellStyle name="Suma 2 20 33 2" xfId="31916"/>
    <cellStyle name="Suma 2 20 33 3" xfId="31917"/>
    <cellStyle name="Suma 2 20 34" xfId="31918"/>
    <cellStyle name="Suma 2 20 34 2" xfId="31919"/>
    <cellStyle name="Suma 2 20 34 3" xfId="31920"/>
    <cellStyle name="Suma 2 20 35" xfId="31921"/>
    <cellStyle name="Suma 2 20 35 2" xfId="31922"/>
    <cellStyle name="Suma 2 20 35 3" xfId="31923"/>
    <cellStyle name="Suma 2 20 36" xfId="31924"/>
    <cellStyle name="Suma 2 20 36 2" xfId="31925"/>
    <cellStyle name="Suma 2 20 36 3" xfId="31926"/>
    <cellStyle name="Suma 2 20 37" xfId="31927"/>
    <cellStyle name="Suma 2 20 37 2" xfId="31928"/>
    <cellStyle name="Suma 2 20 37 3" xfId="31929"/>
    <cellStyle name="Suma 2 20 38" xfId="31930"/>
    <cellStyle name="Suma 2 20 38 2" xfId="31931"/>
    <cellStyle name="Suma 2 20 38 3" xfId="31932"/>
    <cellStyle name="Suma 2 20 39" xfId="31933"/>
    <cellStyle name="Suma 2 20 39 2" xfId="31934"/>
    <cellStyle name="Suma 2 20 39 3" xfId="31935"/>
    <cellStyle name="Suma 2 20 4" xfId="31936"/>
    <cellStyle name="Suma 2 20 4 2" xfId="31937"/>
    <cellStyle name="Suma 2 20 4 3" xfId="31938"/>
    <cellStyle name="Suma 2 20 4 4" xfId="31939"/>
    <cellStyle name="Suma 2 20 40" xfId="31940"/>
    <cellStyle name="Suma 2 20 40 2" xfId="31941"/>
    <cellStyle name="Suma 2 20 40 3" xfId="31942"/>
    <cellStyle name="Suma 2 20 41" xfId="31943"/>
    <cellStyle name="Suma 2 20 41 2" xfId="31944"/>
    <cellStyle name="Suma 2 20 41 3" xfId="31945"/>
    <cellStyle name="Suma 2 20 42" xfId="31946"/>
    <cellStyle name="Suma 2 20 42 2" xfId="31947"/>
    <cellStyle name="Suma 2 20 42 3" xfId="31948"/>
    <cellStyle name="Suma 2 20 43" xfId="31949"/>
    <cellStyle name="Suma 2 20 43 2" xfId="31950"/>
    <cellStyle name="Suma 2 20 43 3" xfId="31951"/>
    <cellStyle name="Suma 2 20 44" xfId="31952"/>
    <cellStyle name="Suma 2 20 44 2" xfId="31953"/>
    <cellStyle name="Suma 2 20 44 3" xfId="31954"/>
    <cellStyle name="Suma 2 20 45" xfId="31955"/>
    <cellStyle name="Suma 2 20 45 2" xfId="31956"/>
    <cellStyle name="Suma 2 20 45 3" xfId="31957"/>
    <cellStyle name="Suma 2 20 46" xfId="31958"/>
    <cellStyle name="Suma 2 20 46 2" xfId="31959"/>
    <cellStyle name="Suma 2 20 46 3" xfId="31960"/>
    <cellStyle name="Suma 2 20 47" xfId="31961"/>
    <cellStyle name="Suma 2 20 47 2" xfId="31962"/>
    <cellStyle name="Suma 2 20 47 3" xfId="31963"/>
    <cellStyle name="Suma 2 20 48" xfId="31964"/>
    <cellStyle name="Suma 2 20 48 2" xfId="31965"/>
    <cellStyle name="Suma 2 20 48 3" xfId="31966"/>
    <cellStyle name="Suma 2 20 49" xfId="31967"/>
    <cellStyle name="Suma 2 20 49 2" xfId="31968"/>
    <cellStyle name="Suma 2 20 49 3" xfId="31969"/>
    <cellStyle name="Suma 2 20 5" xfId="31970"/>
    <cellStyle name="Suma 2 20 5 2" xfId="31971"/>
    <cellStyle name="Suma 2 20 5 3" xfId="31972"/>
    <cellStyle name="Suma 2 20 5 4" xfId="31973"/>
    <cellStyle name="Suma 2 20 50" xfId="31974"/>
    <cellStyle name="Suma 2 20 50 2" xfId="31975"/>
    <cellStyle name="Suma 2 20 50 3" xfId="31976"/>
    <cellStyle name="Suma 2 20 51" xfId="31977"/>
    <cellStyle name="Suma 2 20 51 2" xfId="31978"/>
    <cellStyle name="Suma 2 20 51 3" xfId="31979"/>
    <cellStyle name="Suma 2 20 52" xfId="31980"/>
    <cellStyle name="Suma 2 20 52 2" xfId="31981"/>
    <cellStyle name="Suma 2 20 52 3" xfId="31982"/>
    <cellStyle name="Suma 2 20 53" xfId="31983"/>
    <cellStyle name="Suma 2 20 53 2" xfId="31984"/>
    <cellStyle name="Suma 2 20 53 3" xfId="31985"/>
    <cellStyle name="Suma 2 20 54" xfId="31986"/>
    <cellStyle name="Suma 2 20 54 2" xfId="31987"/>
    <cellStyle name="Suma 2 20 54 3" xfId="31988"/>
    <cellStyle name="Suma 2 20 55" xfId="31989"/>
    <cellStyle name="Suma 2 20 55 2" xfId="31990"/>
    <cellStyle name="Suma 2 20 55 3" xfId="31991"/>
    <cellStyle name="Suma 2 20 56" xfId="31992"/>
    <cellStyle name="Suma 2 20 56 2" xfId="31993"/>
    <cellStyle name="Suma 2 20 56 3" xfId="31994"/>
    <cellStyle name="Suma 2 20 57" xfId="31995"/>
    <cellStyle name="Suma 2 20 58" xfId="31996"/>
    <cellStyle name="Suma 2 20 6" xfId="31997"/>
    <cellStyle name="Suma 2 20 6 2" xfId="31998"/>
    <cellStyle name="Suma 2 20 6 3" xfId="31999"/>
    <cellStyle name="Suma 2 20 6 4" xfId="32000"/>
    <cellStyle name="Suma 2 20 7" xfId="32001"/>
    <cellStyle name="Suma 2 20 7 2" xfId="32002"/>
    <cellStyle name="Suma 2 20 7 3" xfId="32003"/>
    <cellStyle name="Suma 2 20 7 4" xfId="32004"/>
    <cellStyle name="Suma 2 20 8" xfId="32005"/>
    <cellStyle name="Suma 2 20 8 2" xfId="32006"/>
    <cellStyle name="Suma 2 20 8 3" xfId="32007"/>
    <cellStyle name="Suma 2 20 8 4" xfId="32008"/>
    <cellStyle name="Suma 2 20 9" xfId="32009"/>
    <cellStyle name="Suma 2 20 9 2" xfId="32010"/>
    <cellStyle name="Suma 2 20 9 3" xfId="32011"/>
    <cellStyle name="Suma 2 20 9 4" xfId="32012"/>
    <cellStyle name="Suma 2 21" xfId="32013"/>
    <cellStyle name="Suma 2 21 10" xfId="32014"/>
    <cellStyle name="Suma 2 21 10 2" xfId="32015"/>
    <cellStyle name="Suma 2 21 10 3" xfId="32016"/>
    <cellStyle name="Suma 2 21 10 4" xfId="32017"/>
    <cellStyle name="Suma 2 21 11" xfId="32018"/>
    <cellStyle name="Suma 2 21 11 2" xfId="32019"/>
    <cellStyle name="Suma 2 21 11 3" xfId="32020"/>
    <cellStyle name="Suma 2 21 11 4" xfId="32021"/>
    <cellStyle name="Suma 2 21 12" xfId="32022"/>
    <cellStyle name="Suma 2 21 12 2" xfId="32023"/>
    <cellStyle name="Suma 2 21 12 3" xfId="32024"/>
    <cellStyle name="Suma 2 21 12 4" xfId="32025"/>
    <cellStyle name="Suma 2 21 13" xfId="32026"/>
    <cellStyle name="Suma 2 21 13 2" xfId="32027"/>
    <cellStyle name="Suma 2 21 13 3" xfId="32028"/>
    <cellStyle name="Suma 2 21 13 4" xfId="32029"/>
    <cellStyle name="Suma 2 21 14" xfId="32030"/>
    <cellStyle name="Suma 2 21 14 2" xfId="32031"/>
    <cellStyle name="Suma 2 21 14 3" xfId="32032"/>
    <cellStyle name="Suma 2 21 14 4" xfId="32033"/>
    <cellStyle name="Suma 2 21 15" xfId="32034"/>
    <cellStyle name="Suma 2 21 15 2" xfId="32035"/>
    <cellStyle name="Suma 2 21 15 3" xfId="32036"/>
    <cellStyle name="Suma 2 21 15 4" xfId="32037"/>
    <cellStyle name="Suma 2 21 16" xfId="32038"/>
    <cellStyle name="Suma 2 21 16 2" xfId="32039"/>
    <cellStyle name="Suma 2 21 16 3" xfId="32040"/>
    <cellStyle name="Suma 2 21 16 4" xfId="32041"/>
    <cellStyle name="Suma 2 21 17" xfId="32042"/>
    <cellStyle name="Suma 2 21 17 2" xfId="32043"/>
    <cellStyle name="Suma 2 21 17 3" xfId="32044"/>
    <cellStyle name="Suma 2 21 17 4" xfId="32045"/>
    <cellStyle name="Suma 2 21 18" xfId="32046"/>
    <cellStyle name="Suma 2 21 18 2" xfId="32047"/>
    <cellStyle name="Suma 2 21 18 3" xfId="32048"/>
    <cellStyle name="Suma 2 21 18 4" xfId="32049"/>
    <cellStyle name="Suma 2 21 19" xfId="32050"/>
    <cellStyle name="Suma 2 21 19 2" xfId="32051"/>
    <cellStyle name="Suma 2 21 19 3" xfId="32052"/>
    <cellStyle name="Suma 2 21 19 4" xfId="32053"/>
    <cellStyle name="Suma 2 21 2" xfId="32054"/>
    <cellStyle name="Suma 2 21 2 2" xfId="32055"/>
    <cellStyle name="Suma 2 21 2 3" xfId="32056"/>
    <cellStyle name="Suma 2 21 2 4" xfId="32057"/>
    <cellStyle name="Suma 2 21 20" xfId="32058"/>
    <cellStyle name="Suma 2 21 20 2" xfId="32059"/>
    <cellStyle name="Suma 2 21 20 3" xfId="32060"/>
    <cellStyle name="Suma 2 21 20 4" xfId="32061"/>
    <cellStyle name="Suma 2 21 21" xfId="32062"/>
    <cellStyle name="Suma 2 21 21 2" xfId="32063"/>
    <cellStyle name="Suma 2 21 21 3" xfId="32064"/>
    <cellStyle name="Suma 2 21 22" xfId="32065"/>
    <cellStyle name="Suma 2 21 22 2" xfId="32066"/>
    <cellStyle name="Suma 2 21 22 3" xfId="32067"/>
    <cellStyle name="Suma 2 21 23" xfId="32068"/>
    <cellStyle name="Suma 2 21 23 2" xfId="32069"/>
    <cellStyle name="Suma 2 21 23 3" xfId="32070"/>
    <cellStyle name="Suma 2 21 24" xfId="32071"/>
    <cellStyle name="Suma 2 21 24 2" xfId="32072"/>
    <cellStyle name="Suma 2 21 24 3" xfId="32073"/>
    <cellStyle name="Suma 2 21 25" xfId="32074"/>
    <cellStyle name="Suma 2 21 25 2" xfId="32075"/>
    <cellStyle name="Suma 2 21 25 3" xfId="32076"/>
    <cellStyle name="Suma 2 21 26" xfId="32077"/>
    <cellStyle name="Suma 2 21 26 2" xfId="32078"/>
    <cellStyle name="Suma 2 21 26 3" xfId="32079"/>
    <cellStyle name="Suma 2 21 27" xfId="32080"/>
    <cellStyle name="Suma 2 21 27 2" xfId="32081"/>
    <cellStyle name="Suma 2 21 27 3" xfId="32082"/>
    <cellStyle name="Suma 2 21 28" xfId="32083"/>
    <cellStyle name="Suma 2 21 28 2" xfId="32084"/>
    <cellStyle name="Suma 2 21 28 3" xfId="32085"/>
    <cellStyle name="Suma 2 21 29" xfId="32086"/>
    <cellStyle name="Suma 2 21 29 2" xfId="32087"/>
    <cellStyle name="Suma 2 21 29 3" xfId="32088"/>
    <cellStyle name="Suma 2 21 3" xfId="32089"/>
    <cellStyle name="Suma 2 21 3 2" xfId="32090"/>
    <cellStyle name="Suma 2 21 3 3" xfId="32091"/>
    <cellStyle name="Suma 2 21 3 4" xfId="32092"/>
    <cellStyle name="Suma 2 21 30" xfId="32093"/>
    <cellStyle name="Suma 2 21 30 2" xfId="32094"/>
    <cellStyle name="Suma 2 21 30 3" xfId="32095"/>
    <cellStyle name="Suma 2 21 31" xfId="32096"/>
    <cellStyle name="Suma 2 21 31 2" xfId="32097"/>
    <cellStyle name="Suma 2 21 31 3" xfId="32098"/>
    <cellStyle name="Suma 2 21 32" xfId="32099"/>
    <cellStyle name="Suma 2 21 32 2" xfId="32100"/>
    <cellStyle name="Suma 2 21 32 3" xfId="32101"/>
    <cellStyle name="Suma 2 21 33" xfId="32102"/>
    <cellStyle name="Suma 2 21 33 2" xfId="32103"/>
    <cellStyle name="Suma 2 21 33 3" xfId="32104"/>
    <cellStyle name="Suma 2 21 34" xfId="32105"/>
    <cellStyle name="Suma 2 21 34 2" xfId="32106"/>
    <cellStyle name="Suma 2 21 34 3" xfId="32107"/>
    <cellStyle name="Suma 2 21 35" xfId="32108"/>
    <cellStyle name="Suma 2 21 35 2" xfId="32109"/>
    <cellStyle name="Suma 2 21 35 3" xfId="32110"/>
    <cellStyle name="Suma 2 21 36" xfId="32111"/>
    <cellStyle name="Suma 2 21 36 2" xfId="32112"/>
    <cellStyle name="Suma 2 21 36 3" xfId="32113"/>
    <cellStyle name="Suma 2 21 37" xfId="32114"/>
    <cellStyle name="Suma 2 21 37 2" xfId="32115"/>
    <cellStyle name="Suma 2 21 37 3" xfId="32116"/>
    <cellStyle name="Suma 2 21 38" xfId="32117"/>
    <cellStyle name="Suma 2 21 38 2" xfId="32118"/>
    <cellStyle name="Suma 2 21 38 3" xfId="32119"/>
    <cellStyle name="Suma 2 21 39" xfId="32120"/>
    <cellStyle name="Suma 2 21 39 2" xfId="32121"/>
    <cellStyle name="Suma 2 21 39 3" xfId="32122"/>
    <cellStyle name="Suma 2 21 4" xfId="32123"/>
    <cellStyle name="Suma 2 21 4 2" xfId="32124"/>
    <cellStyle name="Suma 2 21 4 3" xfId="32125"/>
    <cellStyle name="Suma 2 21 4 4" xfId="32126"/>
    <cellStyle name="Suma 2 21 40" xfId="32127"/>
    <cellStyle name="Suma 2 21 40 2" xfId="32128"/>
    <cellStyle name="Suma 2 21 40 3" xfId="32129"/>
    <cellStyle name="Suma 2 21 41" xfId="32130"/>
    <cellStyle name="Suma 2 21 41 2" xfId="32131"/>
    <cellStyle name="Suma 2 21 41 3" xfId="32132"/>
    <cellStyle name="Suma 2 21 42" xfId="32133"/>
    <cellStyle name="Suma 2 21 42 2" xfId="32134"/>
    <cellStyle name="Suma 2 21 42 3" xfId="32135"/>
    <cellStyle name="Suma 2 21 43" xfId="32136"/>
    <cellStyle name="Suma 2 21 43 2" xfId="32137"/>
    <cellStyle name="Suma 2 21 43 3" xfId="32138"/>
    <cellStyle name="Suma 2 21 44" xfId="32139"/>
    <cellStyle name="Suma 2 21 44 2" xfId="32140"/>
    <cellStyle name="Suma 2 21 44 3" xfId="32141"/>
    <cellStyle name="Suma 2 21 45" xfId="32142"/>
    <cellStyle name="Suma 2 21 45 2" xfId="32143"/>
    <cellStyle name="Suma 2 21 45 3" xfId="32144"/>
    <cellStyle name="Suma 2 21 46" xfId="32145"/>
    <cellStyle name="Suma 2 21 46 2" xfId="32146"/>
    <cellStyle name="Suma 2 21 46 3" xfId="32147"/>
    <cellStyle name="Suma 2 21 47" xfId="32148"/>
    <cellStyle name="Suma 2 21 47 2" xfId="32149"/>
    <cellStyle name="Suma 2 21 47 3" xfId="32150"/>
    <cellStyle name="Suma 2 21 48" xfId="32151"/>
    <cellStyle name="Suma 2 21 48 2" xfId="32152"/>
    <cellStyle name="Suma 2 21 48 3" xfId="32153"/>
    <cellStyle name="Suma 2 21 49" xfId="32154"/>
    <cellStyle name="Suma 2 21 49 2" xfId="32155"/>
    <cellStyle name="Suma 2 21 49 3" xfId="32156"/>
    <cellStyle name="Suma 2 21 5" xfId="32157"/>
    <cellStyle name="Suma 2 21 5 2" xfId="32158"/>
    <cellStyle name="Suma 2 21 5 3" xfId="32159"/>
    <cellStyle name="Suma 2 21 5 4" xfId="32160"/>
    <cellStyle name="Suma 2 21 50" xfId="32161"/>
    <cellStyle name="Suma 2 21 50 2" xfId="32162"/>
    <cellStyle name="Suma 2 21 50 3" xfId="32163"/>
    <cellStyle name="Suma 2 21 51" xfId="32164"/>
    <cellStyle name="Suma 2 21 51 2" xfId="32165"/>
    <cellStyle name="Suma 2 21 51 3" xfId="32166"/>
    <cellStyle name="Suma 2 21 52" xfId="32167"/>
    <cellStyle name="Suma 2 21 52 2" xfId="32168"/>
    <cellStyle name="Suma 2 21 52 3" xfId="32169"/>
    <cellStyle name="Suma 2 21 53" xfId="32170"/>
    <cellStyle name="Suma 2 21 53 2" xfId="32171"/>
    <cellStyle name="Suma 2 21 53 3" xfId="32172"/>
    <cellStyle name="Suma 2 21 54" xfId="32173"/>
    <cellStyle name="Suma 2 21 54 2" xfId="32174"/>
    <cellStyle name="Suma 2 21 54 3" xfId="32175"/>
    <cellStyle name="Suma 2 21 55" xfId="32176"/>
    <cellStyle name="Suma 2 21 55 2" xfId="32177"/>
    <cellStyle name="Suma 2 21 55 3" xfId="32178"/>
    <cellStyle name="Suma 2 21 56" xfId="32179"/>
    <cellStyle name="Suma 2 21 56 2" xfId="32180"/>
    <cellStyle name="Suma 2 21 56 3" xfId="32181"/>
    <cellStyle name="Suma 2 21 57" xfId="32182"/>
    <cellStyle name="Suma 2 21 58" xfId="32183"/>
    <cellStyle name="Suma 2 21 6" xfId="32184"/>
    <cellStyle name="Suma 2 21 6 2" xfId="32185"/>
    <cellStyle name="Suma 2 21 6 3" xfId="32186"/>
    <cellStyle name="Suma 2 21 6 4" xfId="32187"/>
    <cellStyle name="Suma 2 21 7" xfId="32188"/>
    <cellStyle name="Suma 2 21 7 2" xfId="32189"/>
    <cellStyle name="Suma 2 21 7 3" xfId="32190"/>
    <cellStyle name="Suma 2 21 7 4" xfId="32191"/>
    <cellStyle name="Suma 2 21 8" xfId="32192"/>
    <cellStyle name="Suma 2 21 8 2" xfId="32193"/>
    <cellStyle name="Suma 2 21 8 3" xfId="32194"/>
    <cellStyle name="Suma 2 21 8 4" xfId="32195"/>
    <cellStyle name="Suma 2 21 9" xfId="32196"/>
    <cellStyle name="Suma 2 21 9 2" xfId="32197"/>
    <cellStyle name="Suma 2 21 9 3" xfId="32198"/>
    <cellStyle name="Suma 2 21 9 4" xfId="32199"/>
    <cellStyle name="Suma 2 22" xfId="32200"/>
    <cellStyle name="Suma 2 22 10" xfId="32201"/>
    <cellStyle name="Suma 2 22 10 2" xfId="32202"/>
    <cellStyle name="Suma 2 22 10 3" xfId="32203"/>
    <cellStyle name="Suma 2 22 10 4" xfId="32204"/>
    <cellStyle name="Suma 2 22 11" xfId="32205"/>
    <cellStyle name="Suma 2 22 11 2" xfId="32206"/>
    <cellStyle name="Suma 2 22 11 3" xfId="32207"/>
    <cellStyle name="Suma 2 22 11 4" xfId="32208"/>
    <cellStyle name="Suma 2 22 12" xfId="32209"/>
    <cellStyle name="Suma 2 22 12 2" xfId="32210"/>
    <cellStyle name="Suma 2 22 12 3" xfId="32211"/>
    <cellStyle name="Suma 2 22 12 4" xfId="32212"/>
    <cellStyle name="Suma 2 22 13" xfId="32213"/>
    <cellStyle name="Suma 2 22 13 2" xfId="32214"/>
    <cellStyle name="Suma 2 22 13 3" xfId="32215"/>
    <cellStyle name="Suma 2 22 13 4" xfId="32216"/>
    <cellStyle name="Suma 2 22 14" xfId="32217"/>
    <cellStyle name="Suma 2 22 14 2" xfId="32218"/>
    <cellStyle name="Suma 2 22 14 3" xfId="32219"/>
    <cellStyle name="Suma 2 22 14 4" xfId="32220"/>
    <cellStyle name="Suma 2 22 15" xfId="32221"/>
    <cellStyle name="Suma 2 22 15 2" xfId="32222"/>
    <cellStyle name="Suma 2 22 15 3" xfId="32223"/>
    <cellStyle name="Suma 2 22 15 4" xfId="32224"/>
    <cellStyle name="Suma 2 22 16" xfId="32225"/>
    <cellStyle name="Suma 2 22 16 2" xfId="32226"/>
    <cellStyle name="Suma 2 22 16 3" xfId="32227"/>
    <cellStyle name="Suma 2 22 16 4" xfId="32228"/>
    <cellStyle name="Suma 2 22 17" xfId="32229"/>
    <cellStyle name="Suma 2 22 17 2" xfId="32230"/>
    <cellStyle name="Suma 2 22 17 3" xfId="32231"/>
    <cellStyle name="Suma 2 22 17 4" xfId="32232"/>
    <cellStyle name="Suma 2 22 18" xfId="32233"/>
    <cellStyle name="Suma 2 22 18 2" xfId="32234"/>
    <cellStyle name="Suma 2 22 18 3" xfId="32235"/>
    <cellStyle name="Suma 2 22 18 4" xfId="32236"/>
    <cellStyle name="Suma 2 22 19" xfId="32237"/>
    <cellStyle name="Suma 2 22 19 2" xfId="32238"/>
    <cellStyle name="Suma 2 22 19 3" xfId="32239"/>
    <cellStyle name="Suma 2 22 19 4" xfId="32240"/>
    <cellStyle name="Suma 2 22 2" xfId="32241"/>
    <cellStyle name="Suma 2 22 2 2" xfId="32242"/>
    <cellStyle name="Suma 2 22 2 3" xfId="32243"/>
    <cellStyle name="Suma 2 22 2 4" xfId="32244"/>
    <cellStyle name="Suma 2 22 20" xfId="32245"/>
    <cellStyle name="Suma 2 22 20 2" xfId="32246"/>
    <cellStyle name="Suma 2 22 20 3" xfId="32247"/>
    <cellStyle name="Suma 2 22 20 4" xfId="32248"/>
    <cellStyle name="Suma 2 22 21" xfId="32249"/>
    <cellStyle name="Suma 2 22 21 2" xfId="32250"/>
    <cellStyle name="Suma 2 22 21 3" xfId="32251"/>
    <cellStyle name="Suma 2 22 22" xfId="32252"/>
    <cellStyle name="Suma 2 22 22 2" xfId="32253"/>
    <cellStyle name="Suma 2 22 22 3" xfId="32254"/>
    <cellStyle name="Suma 2 22 23" xfId="32255"/>
    <cellStyle name="Suma 2 22 23 2" xfId="32256"/>
    <cellStyle name="Suma 2 22 23 3" xfId="32257"/>
    <cellStyle name="Suma 2 22 24" xfId="32258"/>
    <cellStyle name="Suma 2 22 24 2" xfId="32259"/>
    <cellStyle name="Suma 2 22 24 3" xfId="32260"/>
    <cellStyle name="Suma 2 22 25" xfId="32261"/>
    <cellStyle name="Suma 2 22 25 2" xfId="32262"/>
    <cellStyle name="Suma 2 22 25 3" xfId="32263"/>
    <cellStyle name="Suma 2 22 26" xfId="32264"/>
    <cellStyle name="Suma 2 22 26 2" xfId="32265"/>
    <cellStyle name="Suma 2 22 26 3" xfId="32266"/>
    <cellStyle name="Suma 2 22 27" xfId="32267"/>
    <cellStyle name="Suma 2 22 27 2" xfId="32268"/>
    <cellStyle name="Suma 2 22 27 3" xfId="32269"/>
    <cellStyle name="Suma 2 22 28" xfId="32270"/>
    <cellStyle name="Suma 2 22 28 2" xfId="32271"/>
    <cellStyle name="Suma 2 22 28 3" xfId="32272"/>
    <cellStyle name="Suma 2 22 29" xfId="32273"/>
    <cellStyle name="Suma 2 22 29 2" xfId="32274"/>
    <cellStyle name="Suma 2 22 29 3" xfId="32275"/>
    <cellStyle name="Suma 2 22 3" xfId="32276"/>
    <cellStyle name="Suma 2 22 3 2" xfId="32277"/>
    <cellStyle name="Suma 2 22 3 3" xfId="32278"/>
    <cellStyle name="Suma 2 22 3 4" xfId="32279"/>
    <cellStyle name="Suma 2 22 30" xfId="32280"/>
    <cellStyle name="Suma 2 22 30 2" xfId="32281"/>
    <cellStyle name="Suma 2 22 30 3" xfId="32282"/>
    <cellStyle name="Suma 2 22 31" xfId="32283"/>
    <cellStyle name="Suma 2 22 31 2" xfId="32284"/>
    <cellStyle name="Suma 2 22 31 3" xfId="32285"/>
    <cellStyle name="Suma 2 22 32" xfId="32286"/>
    <cellStyle name="Suma 2 22 32 2" xfId="32287"/>
    <cellStyle name="Suma 2 22 32 3" xfId="32288"/>
    <cellStyle name="Suma 2 22 33" xfId="32289"/>
    <cellStyle name="Suma 2 22 33 2" xfId="32290"/>
    <cellStyle name="Suma 2 22 33 3" xfId="32291"/>
    <cellStyle name="Suma 2 22 34" xfId="32292"/>
    <cellStyle name="Suma 2 22 34 2" xfId="32293"/>
    <cellStyle name="Suma 2 22 34 3" xfId="32294"/>
    <cellStyle name="Suma 2 22 35" xfId="32295"/>
    <cellStyle name="Suma 2 22 35 2" xfId="32296"/>
    <cellStyle name="Suma 2 22 35 3" xfId="32297"/>
    <cellStyle name="Suma 2 22 36" xfId="32298"/>
    <cellStyle name="Suma 2 22 36 2" xfId="32299"/>
    <cellStyle name="Suma 2 22 36 3" xfId="32300"/>
    <cellStyle name="Suma 2 22 37" xfId="32301"/>
    <cellStyle name="Suma 2 22 37 2" xfId="32302"/>
    <cellStyle name="Suma 2 22 37 3" xfId="32303"/>
    <cellStyle name="Suma 2 22 38" xfId="32304"/>
    <cellStyle name="Suma 2 22 38 2" xfId="32305"/>
    <cellStyle name="Suma 2 22 38 3" xfId="32306"/>
    <cellStyle name="Suma 2 22 39" xfId="32307"/>
    <cellStyle name="Suma 2 22 39 2" xfId="32308"/>
    <cellStyle name="Suma 2 22 39 3" xfId="32309"/>
    <cellStyle name="Suma 2 22 4" xfId="32310"/>
    <cellStyle name="Suma 2 22 4 2" xfId="32311"/>
    <cellStyle name="Suma 2 22 4 3" xfId="32312"/>
    <cellStyle name="Suma 2 22 4 4" xfId="32313"/>
    <cellStyle name="Suma 2 22 40" xfId="32314"/>
    <cellStyle name="Suma 2 22 40 2" xfId="32315"/>
    <cellStyle name="Suma 2 22 40 3" xfId="32316"/>
    <cellStyle name="Suma 2 22 41" xfId="32317"/>
    <cellStyle name="Suma 2 22 41 2" xfId="32318"/>
    <cellStyle name="Suma 2 22 41 3" xfId="32319"/>
    <cellStyle name="Suma 2 22 42" xfId="32320"/>
    <cellStyle name="Suma 2 22 42 2" xfId="32321"/>
    <cellStyle name="Suma 2 22 42 3" xfId="32322"/>
    <cellStyle name="Suma 2 22 43" xfId="32323"/>
    <cellStyle name="Suma 2 22 43 2" xfId="32324"/>
    <cellStyle name="Suma 2 22 43 3" xfId="32325"/>
    <cellStyle name="Suma 2 22 44" xfId="32326"/>
    <cellStyle name="Suma 2 22 44 2" xfId="32327"/>
    <cellStyle name="Suma 2 22 44 3" xfId="32328"/>
    <cellStyle name="Suma 2 22 45" xfId="32329"/>
    <cellStyle name="Suma 2 22 45 2" xfId="32330"/>
    <cellStyle name="Suma 2 22 45 3" xfId="32331"/>
    <cellStyle name="Suma 2 22 46" xfId="32332"/>
    <cellStyle name="Suma 2 22 46 2" xfId="32333"/>
    <cellStyle name="Suma 2 22 46 3" xfId="32334"/>
    <cellStyle name="Suma 2 22 47" xfId="32335"/>
    <cellStyle name="Suma 2 22 47 2" xfId="32336"/>
    <cellStyle name="Suma 2 22 47 3" xfId="32337"/>
    <cellStyle name="Suma 2 22 48" xfId="32338"/>
    <cellStyle name="Suma 2 22 48 2" xfId="32339"/>
    <cellStyle name="Suma 2 22 48 3" xfId="32340"/>
    <cellStyle name="Suma 2 22 49" xfId="32341"/>
    <cellStyle name="Suma 2 22 49 2" xfId="32342"/>
    <cellStyle name="Suma 2 22 49 3" xfId="32343"/>
    <cellStyle name="Suma 2 22 5" xfId="32344"/>
    <cellStyle name="Suma 2 22 5 2" xfId="32345"/>
    <cellStyle name="Suma 2 22 5 3" xfId="32346"/>
    <cellStyle name="Suma 2 22 5 4" xfId="32347"/>
    <cellStyle name="Suma 2 22 50" xfId="32348"/>
    <cellStyle name="Suma 2 22 50 2" xfId="32349"/>
    <cellStyle name="Suma 2 22 50 3" xfId="32350"/>
    <cellStyle name="Suma 2 22 51" xfId="32351"/>
    <cellStyle name="Suma 2 22 51 2" xfId="32352"/>
    <cellStyle name="Suma 2 22 51 3" xfId="32353"/>
    <cellStyle name="Suma 2 22 52" xfId="32354"/>
    <cellStyle name="Suma 2 22 52 2" xfId="32355"/>
    <cellStyle name="Suma 2 22 52 3" xfId="32356"/>
    <cellStyle name="Suma 2 22 53" xfId="32357"/>
    <cellStyle name="Suma 2 22 53 2" xfId="32358"/>
    <cellStyle name="Suma 2 22 53 3" xfId="32359"/>
    <cellStyle name="Suma 2 22 54" xfId="32360"/>
    <cellStyle name="Suma 2 22 54 2" xfId="32361"/>
    <cellStyle name="Suma 2 22 54 3" xfId="32362"/>
    <cellStyle name="Suma 2 22 55" xfId="32363"/>
    <cellStyle name="Suma 2 22 55 2" xfId="32364"/>
    <cellStyle name="Suma 2 22 55 3" xfId="32365"/>
    <cellStyle name="Suma 2 22 56" xfId="32366"/>
    <cellStyle name="Suma 2 22 56 2" xfId="32367"/>
    <cellStyle name="Suma 2 22 56 3" xfId="32368"/>
    <cellStyle name="Suma 2 22 57" xfId="32369"/>
    <cellStyle name="Suma 2 22 58" xfId="32370"/>
    <cellStyle name="Suma 2 22 6" xfId="32371"/>
    <cellStyle name="Suma 2 22 6 2" xfId="32372"/>
    <cellStyle name="Suma 2 22 6 3" xfId="32373"/>
    <cellStyle name="Suma 2 22 6 4" xfId="32374"/>
    <cellStyle name="Suma 2 22 7" xfId="32375"/>
    <cellStyle name="Suma 2 22 7 2" xfId="32376"/>
    <cellStyle name="Suma 2 22 7 3" xfId="32377"/>
    <cellStyle name="Suma 2 22 7 4" xfId="32378"/>
    <cellStyle name="Suma 2 22 8" xfId="32379"/>
    <cellStyle name="Suma 2 22 8 2" xfId="32380"/>
    <cellStyle name="Suma 2 22 8 3" xfId="32381"/>
    <cellStyle name="Suma 2 22 8 4" xfId="32382"/>
    <cellStyle name="Suma 2 22 9" xfId="32383"/>
    <cellStyle name="Suma 2 22 9 2" xfId="32384"/>
    <cellStyle name="Suma 2 22 9 3" xfId="32385"/>
    <cellStyle name="Suma 2 22 9 4" xfId="32386"/>
    <cellStyle name="Suma 2 23" xfId="32387"/>
    <cellStyle name="Suma 2 23 10" xfId="32388"/>
    <cellStyle name="Suma 2 23 10 2" xfId="32389"/>
    <cellStyle name="Suma 2 23 10 3" xfId="32390"/>
    <cellStyle name="Suma 2 23 10 4" xfId="32391"/>
    <cellStyle name="Suma 2 23 11" xfId="32392"/>
    <cellStyle name="Suma 2 23 11 2" xfId="32393"/>
    <cellStyle name="Suma 2 23 11 3" xfId="32394"/>
    <cellStyle name="Suma 2 23 11 4" xfId="32395"/>
    <cellStyle name="Suma 2 23 12" xfId="32396"/>
    <cellStyle name="Suma 2 23 12 2" xfId="32397"/>
    <cellStyle name="Suma 2 23 12 3" xfId="32398"/>
    <cellStyle name="Suma 2 23 12 4" xfId="32399"/>
    <cellStyle name="Suma 2 23 13" xfId="32400"/>
    <cellStyle name="Suma 2 23 13 2" xfId="32401"/>
    <cellStyle name="Suma 2 23 13 3" xfId="32402"/>
    <cellStyle name="Suma 2 23 13 4" xfId="32403"/>
    <cellStyle name="Suma 2 23 14" xfId="32404"/>
    <cellStyle name="Suma 2 23 14 2" xfId="32405"/>
    <cellStyle name="Suma 2 23 14 3" xfId="32406"/>
    <cellStyle name="Suma 2 23 14 4" xfId="32407"/>
    <cellStyle name="Suma 2 23 15" xfId="32408"/>
    <cellStyle name="Suma 2 23 15 2" xfId="32409"/>
    <cellStyle name="Suma 2 23 15 3" xfId="32410"/>
    <cellStyle name="Suma 2 23 15 4" xfId="32411"/>
    <cellStyle name="Suma 2 23 16" xfId="32412"/>
    <cellStyle name="Suma 2 23 16 2" xfId="32413"/>
    <cellStyle name="Suma 2 23 16 3" xfId="32414"/>
    <cellStyle name="Suma 2 23 16 4" xfId="32415"/>
    <cellStyle name="Suma 2 23 17" xfId="32416"/>
    <cellStyle name="Suma 2 23 17 2" xfId="32417"/>
    <cellStyle name="Suma 2 23 17 3" xfId="32418"/>
    <cellStyle name="Suma 2 23 17 4" xfId="32419"/>
    <cellStyle name="Suma 2 23 18" xfId="32420"/>
    <cellStyle name="Suma 2 23 18 2" xfId="32421"/>
    <cellStyle name="Suma 2 23 18 3" xfId="32422"/>
    <cellStyle name="Suma 2 23 18 4" xfId="32423"/>
    <cellStyle name="Suma 2 23 19" xfId="32424"/>
    <cellStyle name="Suma 2 23 19 2" xfId="32425"/>
    <cellStyle name="Suma 2 23 19 3" xfId="32426"/>
    <cellStyle name="Suma 2 23 19 4" xfId="32427"/>
    <cellStyle name="Suma 2 23 2" xfId="32428"/>
    <cellStyle name="Suma 2 23 2 2" xfId="32429"/>
    <cellStyle name="Suma 2 23 2 3" xfId="32430"/>
    <cellStyle name="Suma 2 23 2 4" xfId="32431"/>
    <cellStyle name="Suma 2 23 20" xfId="32432"/>
    <cellStyle name="Suma 2 23 20 2" xfId="32433"/>
    <cellStyle name="Suma 2 23 20 3" xfId="32434"/>
    <cellStyle name="Suma 2 23 20 4" xfId="32435"/>
    <cellStyle name="Suma 2 23 21" xfId="32436"/>
    <cellStyle name="Suma 2 23 21 2" xfId="32437"/>
    <cellStyle name="Suma 2 23 21 3" xfId="32438"/>
    <cellStyle name="Suma 2 23 22" xfId="32439"/>
    <cellStyle name="Suma 2 23 22 2" xfId="32440"/>
    <cellStyle name="Suma 2 23 22 3" xfId="32441"/>
    <cellStyle name="Suma 2 23 23" xfId="32442"/>
    <cellStyle name="Suma 2 23 23 2" xfId="32443"/>
    <cellStyle name="Suma 2 23 23 3" xfId="32444"/>
    <cellStyle name="Suma 2 23 24" xfId="32445"/>
    <cellStyle name="Suma 2 23 24 2" xfId="32446"/>
    <cellStyle name="Suma 2 23 24 3" xfId="32447"/>
    <cellStyle name="Suma 2 23 25" xfId="32448"/>
    <cellStyle name="Suma 2 23 25 2" xfId="32449"/>
    <cellStyle name="Suma 2 23 25 3" xfId="32450"/>
    <cellStyle name="Suma 2 23 26" xfId="32451"/>
    <cellStyle name="Suma 2 23 26 2" xfId="32452"/>
    <cellStyle name="Suma 2 23 26 3" xfId="32453"/>
    <cellStyle name="Suma 2 23 27" xfId="32454"/>
    <cellStyle name="Suma 2 23 27 2" xfId="32455"/>
    <cellStyle name="Suma 2 23 27 3" xfId="32456"/>
    <cellStyle name="Suma 2 23 28" xfId="32457"/>
    <cellStyle name="Suma 2 23 28 2" xfId="32458"/>
    <cellStyle name="Suma 2 23 28 3" xfId="32459"/>
    <cellStyle name="Suma 2 23 29" xfId="32460"/>
    <cellStyle name="Suma 2 23 29 2" xfId="32461"/>
    <cellStyle name="Suma 2 23 29 3" xfId="32462"/>
    <cellStyle name="Suma 2 23 3" xfId="32463"/>
    <cellStyle name="Suma 2 23 3 2" xfId="32464"/>
    <cellStyle name="Suma 2 23 3 3" xfId="32465"/>
    <cellStyle name="Suma 2 23 3 4" xfId="32466"/>
    <cellStyle name="Suma 2 23 30" xfId="32467"/>
    <cellStyle name="Suma 2 23 30 2" xfId="32468"/>
    <cellStyle name="Suma 2 23 30 3" xfId="32469"/>
    <cellStyle name="Suma 2 23 31" xfId="32470"/>
    <cellStyle name="Suma 2 23 31 2" xfId="32471"/>
    <cellStyle name="Suma 2 23 31 3" xfId="32472"/>
    <cellStyle name="Suma 2 23 32" xfId="32473"/>
    <cellStyle name="Suma 2 23 32 2" xfId="32474"/>
    <cellStyle name="Suma 2 23 32 3" xfId="32475"/>
    <cellStyle name="Suma 2 23 33" xfId="32476"/>
    <cellStyle name="Suma 2 23 33 2" xfId="32477"/>
    <cellStyle name="Suma 2 23 33 3" xfId="32478"/>
    <cellStyle name="Suma 2 23 34" xfId="32479"/>
    <cellStyle name="Suma 2 23 34 2" xfId="32480"/>
    <cellStyle name="Suma 2 23 34 3" xfId="32481"/>
    <cellStyle name="Suma 2 23 35" xfId="32482"/>
    <cellStyle name="Suma 2 23 35 2" xfId="32483"/>
    <cellStyle name="Suma 2 23 35 3" xfId="32484"/>
    <cellStyle name="Suma 2 23 36" xfId="32485"/>
    <cellStyle name="Suma 2 23 36 2" xfId="32486"/>
    <cellStyle name="Suma 2 23 36 3" xfId="32487"/>
    <cellStyle name="Suma 2 23 37" xfId="32488"/>
    <cellStyle name="Suma 2 23 37 2" xfId="32489"/>
    <cellStyle name="Suma 2 23 37 3" xfId="32490"/>
    <cellStyle name="Suma 2 23 38" xfId="32491"/>
    <cellStyle name="Suma 2 23 38 2" xfId="32492"/>
    <cellStyle name="Suma 2 23 38 3" xfId="32493"/>
    <cellStyle name="Suma 2 23 39" xfId="32494"/>
    <cellStyle name="Suma 2 23 39 2" xfId="32495"/>
    <cellStyle name="Suma 2 23 39 3" xfId="32496"/>
    <cellStyle name="Suma 2 23 4" xfId="32497"/>
    <cellStyle name="Suma 2 23 4 2" xfId="32498"/>
    <cellStyle name="Suma 2 23 4 3" xfId="32499"/>
    <cellStyle name="Suma 2 23 4 4" xfId="32500"/>
    <cellStyle name="Suma 2 23 40" xfId="32501"/>
    <cellStyle name="Suma 2 23 40 2" xfId="32502"/>
    <cellStyle name="Suma 2 23 40 3" xfId="32503"/>
    <cellStyle name="Suma 2 23 41" xfId="32504"/>
    <cellStyle name="Suma 2 23 41 2" xfId="32505"/>
    <cellStyle name="Suma 2 23 41 3" xfId="32506"/>
    <cellStyle name="Suma 2 23 42" xfId="32507"/>
    <cellStyle name="Suma 2 23 42 2" xfId="32508"/>
    <cellStyle name="Suma 2 23 42 3" xfId="32509"/>
    <cellStyle name="Suma 2 23 43" xfId="32510"/>
    <cellStyle name="Suma 2 23 43 2" xfId="32511"/>
    <cellStyle name="Suma 2 23 43 3" xfId="32512"/>
    <cellStyle name="Suma 2 23 44" xfId="32513"/>
    <cellStyle name="Suma 2 23 44 2" xfId="32514"/>
    <cellStyle name="Suma 2 23 44 3" xfId="32515"/>
    <cellStyle name="Suma 2 23 45" xfId="32516"/>
    <cellStyle name="Suma 2 23 45 2" xfId="32517"/>
    <cellStyle name="Suma 2 23 45 3" xfId="32518"/>
    <cellStyle name="Suma 2 23 46" xfId="32519"/>
    <cellStyle name="Suma 2 23 46 2" xfId="32520"/>
    <cellStyle name="Suma 2 23 46 3" xfId="32521"/>
    <cellStyle name="Suma 2 23 47" xfId="32522"/>
    <cellStyle name="Suma 2 23 47 2" xfId="32523"/>
    <cellStyle name="Suma 2 23 47 3" xfId="32524"/>
    <cellStyle name="Suma 2 23 48" xfId="32525"/>
    <cellStyle name="Suma 2 23 48 2" xfId="32526"/>
    <cellStyle name="Suma 2 23 48 3" xfId="32527"/>
    <cellStyle name="Suma 2 23 49" xfId="32528"/>
    <cellStyle name="Suma 2 23 49 2" xfId="32529"/>
    <cellStyle name="Suma 2 23 49 3" xfId="32530"/>
    <cellStyle name="Suma 2 23 5" xfId="32531"/>
    <cellStyle name="Suma 2 23 5 2" xfId="32532"/>
    <cellStyle name="Suma 2 23 5 3" xfId="32533"/>
    <cellStyle name="Suma 2 23 5 4" xfId="32534"/>
    <cellStyle name="Suma 2 23 50" xfId="32535"/>
    <cellStyle name="Suma 2 23 50 2" xfId="32536"/>
    <cellStyle name="Suma 2 23 50 3" xfId="32537"/>
    <cellStyle name="Suma 2 23 51" xfId="32538"/>
    <cellStyle name="Suma 2 23 51 2" xfId="32539"/>
    <cellStyle name="Suma 2 23 51 3" xfId="32540"/>
    <cellStyle name="Suma 2 23 52" xfId="32541"/>
    <cellStyle name="Suma 2 23 52 2" xfId="32542"/>
    <cellStyle name="Suma 2 23 52 3" xfId="32543"/>
    <cellStyle name="Suma 2 23 53" xfId="32544"/>
    <cellStyle name="Suma 2 23 53 2" xfId="32545"/>
    <cellStyle name="Suma 2 23 53 3" xfId="32546"/>
    <cellStyle name="Suma 2 23 54" xfId="32547"/>
    <cellStyle name="Suma 2 23 54 2" xfId="32548"/>
    <cellStyle name="Suma 2 23 54 3" xfId="32549"/>
    <cellStyle name="Suma 2 23 55" xfId="32550"/>
    <cellStyle name="Suma 2 23 55 2" xfId="32551"/>
    <cellStyle name="Suma 2 23 55 3" xfId="32552"/>
    <cellStyle name="Suma 2 23 56" xfId="32553"/>
    <cellStyle name="Suma 2 23 56 2" xfId="32554"/>
    <cellStyle name="Suma 2 23 56 3" xfId="32555"/>
    <cellStyle name="Suma 2 23 57" xfId="32556"/>
    <cellStyle name="Suma 2 23 58" xfId="32557"/>
    <cellStyle name="Suma 2 23 6" xfId="32558"/>
    <cellStyle name="Suma 2 23 6 2" xfId="32559"/>
    <cellStyle name="Suma 2 23 6 3" xfId="32560"/>
    <cellStyle name="Suma 2 23 6 4" xfId="32561"/>
    <cellStyle name="Suma 2 23 7" xfId="32562"/>
    <cellStyle name="Suma 2 23 7 2" xfId="32563"/>
    <cellStyle name="Suma 2 23 7 3" xfId="32564"/>
    <cellStyle name="Suma 2 23 7 4" xfId="32565"/>
    <cellStyle name="Suma 2 23 8" xfId="32566"/>
    <cellStyle name="Suma 2 23 8 2" xfId="32567"/>
    <cellStyle name="Suma 2 23 8 3" xfId="32568"/>
    <cellStyle name="Suma 2 23 8 4" xfId="32569"/>
    <cellStyle name="Suma 2 23 9" xfId="32570"/>
    <cellStyle name="Suma 2 23 9 2" xfId="32571"/>
    <cellStyle name="Suma 2 23 9 3" xfId="32572"/>
    <cellStyle name="Suma 2 23 9 4" xfId="32573"/>
    <cellStyle name="Suma 2 24" xfId="32574"/>
    <cellStyle name="Suma 2 24 10" xfId="32575"/>
    <cellStyle name="Suma 2 24 10 2" xfId="32576"/>
    <cellStyle name="Suma 2 24 10 3" xfId="32577"/>
    <cellStyle name="Suma 2 24 10 4" xfId="32578"/>
    <cellStyle name="Suma 2 24 11" xfId="32579"/>
    <cellStyle name="Suma 2 24 11 2" xfId="32580"/>
    <cellStyle name="Suma 2 24 11 3" xfId="32581"/>
    <cellStyle name="Suma 2 24 11 4" xfId="32582"/>
    <cellStyle name="Suma 2 24 12" xfId="32583"/>
    <cellStyle name="Suma 2 24 12 2" xfId="32584"/>
    <cellStyle name="Suma 2 24 12 3" xfId="32585"/>
    <cellStyle name="Suma 2 24 12 4" xfId="32586"/>
    <cellStyle name="Suma 2 24 13" xfId="32587"/>
    <cellStyle name="Suma 2 24 13 2" xfId="32588"/>
    <cellStyle name="Suma 2 24 13 3" xfId="32589"/>
    <cellStyle name="Suma 2 24 13 4" xfId="32590"/>
    <cellStyle name="Suma 2 24 14" xfId="32591"/>
    <cellStyle name="Suma 2 24 14 2" xfId="32592"/>
    <cellStyle name="Suma 2 24 14 3" xfId="32593"/>
    <cellStyle name="Suma 2 24 14 4" xfId="32594"/>
    <cellStyle name="Suma 2 24 15" xfId="32595"/>
    <cellStyle name="Suma 2 24 15 2" xfId="32596"/>
    <cellStyle name="Suma 2 24 15 3" xfId="32597"/>
    <cellStyle name="Suma 2 24 15 4" xfId="32598"/>
    <cellStyle name="Suma 2 24 16" xfId="32599"/>
    <cellStyle name="Suma 2 24 16 2" xfId="32600"/>
    <cellStyle name="Suma 2 24 16 3" xfId="32601"/>
    <cellStyle name="Suma 2 24 16 4" xfId="32602"/>
    <cellStyle name="Suma 2 24 17" xfId="32603"/>
    <cellStyle name="Suma 2 24 17 2" xfId="32604"/>
    <cellStyle name="Suma 2 24 17 3" xfId="32605"/>
    <cellStyle name="Suma 2 24 17 4" xfId="32606"/>
    <cellStyle name="Suma 2 24 18" xfId="32607"/>
    <cellStyle name="Suma 2 24 18 2" xfId="32608"/>
    <cellStyle name="Suma 2 24 18 3" xfId="32609"/>
    <cellStyle name="Suma 2 24 18 4" xfId="32610"/>
    <cellStyle name="Suma 2 24 19" xfId="32611"/>
    <cellStyle name="Suma 2 24 19 2" xfId="32612"/>
    <cellStyle name="Suma 2 24 19 3" xfId="32613"/>
    <cellStyle name="Suma 2 24 19 4" xfId="32614"/>
    <cellStyle name="Suma 2 24 2" xfId="32615"/>
    <cellStyle name="Suma 2 24 2 2" xfId="32616"/>
    <cellStyle name="Suma 2 24 2 3" xfId="32617"/>
    <cellStyle name="Suma 2 24 2 4" xfId="32618"/>
    <cellStyle name="Suma 2 24 20" xfId="32619"/>
    <cellStyle name="Suma 2 24 20 2" xfId="32620"/>
    <cellStyle name="Suma 2 24 20 3" xfId="32621"/>
    <cellStyle name="Suma 2 24 20 4" xfId="32622"/>
    <cellStyle name="Suma 2 24 21" xfId="32623"/>
    <cellStyle name="Suma 2 24 21 2" xfId="32624"/>
    <cellStyle name="Suma 2 24 21 3" xfId="32625"/>
    <cellStyle name="Suma 2 24 22" xfId="32626"/>
    <cellStyle name="Suma 2 24 22 2" xfId="32627"/>
    <cellStyle name="Suma 2 24 22 3" xfId="32628"/>
    <cellStyle name="Suma 2 24 23" xfId="32629"/>
    <cellStyle name="Suma 2 24 23 2" xfId="32630"/>
    <cellStyle name="Suma 2 24 23 3" xfId="32631"/>
    <cellStyle name="Suma 2 24 24" xfId="32632"/>
    <cellStyle name="Suma 2 24 24 2" xfId="32633"/>
    <cellStyle name="Suma 2 24 24 3" xfId="32634"/>
    <cellStyle name="Suma 2 24 25" xfId="32635"/>
    <cellStyle name="Suma 2 24 25 2" xfId="32636"/>
    <cellStyle name="Suma 2 24 25 3" xfId="32637"/>
    <cellStyle name="Suma 2 24 26" xfId="32638"/>
    <cellStyle name="Suma 2 24 26 2" xfId="32639"/>
    <cellStyle name="Suma 2 24 26 3" xfId="32640"/>
    <cellStyle name="Suma 2 24 27" xfId="32641"/>
    <cellStyle name="Suma 2 24 27 2" xfId="32642"/>
    <cellStyle name="Suma 2 24 27 3" xfId="32643"/>
    <cellStyle name="Suma 2 24 28" xfId="32644"/>
    <cellStyle name="Suma 2 24 28 2" xfId="32645"/>
    <cellStyle name="Suma 2 24 28 3" xfId="32646"/>
    <cellStyle name="Suma 2 24 29" xfId="32647"/>
    <cellStyle name="Suma 2 24 29 2" xfId="32648"/>
    <cellStyle name="Suma 2 24 29 3" xfId="32649"/>
    <cellStyle name="Suma 2 24 3" xfId="32650"/>
    <cellStyle name="Suma 2 24 3 2" xfId="32651"/>
    <cellStyle name="Suma 2 24 3 3" xfId="32652"/>
    <cellStyle name="Suma 2 24 3 4" xfId="32653"/>
    <cellStyle name="Suma 2 24 30" xfId="32654"/>
    <cellStyle name="Suma 2 24 30 2" xfId="32655"/>
    <cellStyle name="Suma 2 24 30 3" xfId="32656"/>
    <cellStyle name="Suma 2 24 31" xfId="32657"/>
    <cellStyle name="Suma 2 24 31 2" xfId="32658"/>
    <cellStyle name="Suma 2 24 31 3" xfId="32659"/>
    <cellStyle name="Suma 2 24 32" xfId="32660"/>
    <cellStyle name="Suma 2 24 32 2" xfId="32661"/>
    <cellStyle name="Suma 2 24 32 3" xfId="32662"/>
    <cellStyle name="Suma 2 24 33" xfId="32663"/>
    <cellStyle name="Suma 2 24 33 2" xfId="32664"/>
    <cellStyle name="Suma 2 24 33 3" xfId="32665"/>
    <cellStyle name="Suma 2 24 34" xfId="32666"/>
    <cellStyle name="Suma 2 24 34 2" xfId="32667"/>
    <cellStyle name="Suma 2 24 34 3" xfId="32668"/>
    <cellStyle name="Suma 2 24 35" xfId="32669"/>
    <cellStyle name="Suma 2 24 35 2" xfId="32670"/>
    <cellStyle name="Suma 2 24 35 3" xfId="32671"/>
    <cellStyle name="Suma 2 24 36" xfId="32672"/>
    <cellStyle name="Suma 2 24 36 2" xfId="32673"/>
    <cellStyle name="Suma 2 24 36 3" xfId="32674"/>
    <cellStyle name="Suma 2 24 37" xfId="32675"/>
    <cellStyle name="Suma 2 24 37 2" xfId="32676"/>
    <cellStyle name="Suma 2 24 37 3" xfId="32677"/>
    <cellStyle name="Suma 2 24 38" xfId="32678"/>
    <cellStyle name="Suma 2 24 38 2" xfId="32679"/>
    <cellStyle name="Suma 2 24 38 3" xfId="32680"/>
    <cellStyle name="Suma 2 24 39" xfId="32681"/>
    <cellStyle name="Suma 2 24 39 2" xfId="32682"/>
    <cellStyle name="Suma 2 24 39 3" xfId="32683"/>
    <cellStyle name="Suma 2 24 4" xfId="32684"/>
    <cellStyle name="Suma 2 24 4 2" xfId="32685"/>
    <cellStyle name="Suma 2 24 4 3" xfId="32686"/>
    <cellStyle name="Suma 2 24 4 4" xfId="32687"/>
    <cellStyle name="Suma 2 24 40" xfId="32688"/>
    <cellStyle name="Suma 2 24 40 2" xfId="32689"/>
    <cellStyle name="Suma 2 24 40 3" xfId="32690"/>
    <cellStyle name="Suma 2 24 41" xfId="32691"/>
    <cellStyle name="Suma 2 24 41 2" xfId="32692"/>
    <cellStyle name="Suma 2 24 41 3" xfId="32693"/>
    <cellStyle name="Suma 2 24 42" xfId="32694"/>
    <cellStyle name="Suma 2 24 42 2" xfId="32695"/>
    <cellStyle name="Suma 2 24 42 3" xfId="32696"/>
    <cellStyle name="Suma 2 24 43" xfId="32697"/>
    <cellStyle name="Suma 2 24 43 2" xfId="32698"/>
    <cellStyle name="Suma 2 24 43 3" xfId="32699"/>
    <cellStyle name="Suma 2 24 44" xfId="32700"/>
    <cellStyle name="Suma 2 24 44 2" xfId="32701"/>
    <cellStyle name="Suma 2 24 44 3" xfId="32702"/>
    <cellStyle name="Suma 2 24 45" xfId="32703"/>
    <cellStyle name="Suma 2 24 45 2" xfId="32704"/>
    <cellStyle name="Suma 2 24 45 3" xfId="32705"/>
    <cellStyle name="Suma 2 24 46" xfId="32706"/>
    <cellStyle name="Suma 2 24 46 2" xfId="32707"/>
    <cellStyle name="Suma 2 24 46 3" xfId="32708"/>
    <cellStyle name="Suma 2 24 47" xfId="32709"/>
    <cellStyle name="Suma 2 24 47 2" xfId="32710"/>
    <cellStyle name="Suma 2 24 47 3" xfId="32711"/>
    <cellStyle name="Suma 2 24 48" xfId="32712"/>
    <cellStyle name="Suma 2 24 48 2" xfId="32713"/>
    <cellStyle name="Suma 2 24 48 3" xfId="32714"/>
    <cellStyle name="Suma 2 24 49" xfId="32715"/>
    <cellStyle name="Suma 2 24 49 2" xfId="32716"/>
    <cellStyle name="Suma 2 24 49 3" xfId="32717"/>
    <cellStyle name="Suma 2 24 5" xfId="32718"/>
    <cellStyle name="Suma 2 24 5 2" xfId="32719"/>
    <cellStyle name="Suma 2 24 5 3" xfId="32720"/>
    <cellStyle name="Suma 2 24 5 4" xfId="32721"/>
    <cellStyle name="Suma 2 24 50" xfId="32722"/>
    <cellStyle name="Suma 2 24 50 2" xfId="32723"/>
    <cellStyle name="Suma 2 24 50 3" xfId="32724"/>
    <cellStyle name="Suma 2 24 51" xfId="32725"/>
    <cellStyle name="Suma 2 24 51 2" xfId="32726"/>
    <cellStyle name="Suma 2 24 51 3" xfId="32727"/>
    <cellStyle name="Suma 2 24 52" xfId="32728"/>
    <cellStyle name="Suma 2 24 52 2" xfId="32729"/>
    <cellStyle name="Suma 2 24 52 3" xfId="32730"/>
    <cellStyle name="Suma 2 24 53" xfId="32731"/>
    <cellStyle name="Suma 2 24 53 2" xfId="32732"/>
    <cellStyle name="Suma 2 24 53 3" xfId="32733"/>
    <cellStyle name="Suma 2 24 54" xfId="32734"/>
    <cellStyle name="Suma 2 24 54 2" xfId="32735"/>
    <cellStyle name="Suma 2 24 54 3" xfId="32736"/>
    <cellStyle name="Suma 2 24 55" xfId="32737"/>
    <cellStyle name="Suma 2 24 55 2" xfId="32738"/>
    <cellStyle name="Suma 2 24 55 3" xfId="32739"/>
    <cellStyle name="Suma 2 24 56" xfId="32740"/>
    <cellStyle name="Suma 2 24 56 2" xfId="32741"/>
    <cellStyle name="Suma 2 24 56 3" xfId="32742"/>
    <cellStyle name="Suma 2 24 57" xfId="32743"/>
    <cellStyle name="Suma 2 24 58" xfId="32744"/>
    <cellStyle name="Suma 2 24 6" xfId="32745"/>
    <cellStyle name="Suma 2 24 6 2" xfId="32746"/>
    <cellStyle name="Suma 2 24 6 3" xfId="32747"/>
    <cellStyle name="Suma 2 24 6 4" xfId="32748"/>
    <cellStyle name="Suma 2 24 7" xfId="32749"/>
    <cellStyle name="Suma 2 24 7 2" xfId="32750"/>
    <cellStyle name="Suma 2 24 7 3" xfId="32751"/>
    <cellStyle name="Suma 2 24 7 4" xfId="32752"/>
    <cellStyle name="Suma 2 24 8" xfId="32753"/>
    <cellStyle name="Suma 2 24 8 2" xfId="32754"/>
    <cellStyle name="Suma 2 24 8 3" xfId="32755"/>
    <cellStyle name="Suma 2 24 8 4" xfId="32756"/>
    <cellStyle name="Suma 2 24 9" xfId="32757"/>
    <cellStyle name="Suma 2 24 9 2" xfId="32758"/>
    <cellStyle name="Suma 2 24 9 3" xfId="32759"/>
    <cellStyle name="Suma 2 24 9 4" xfId="32760"/>
    <cellStyle name="Suma 2 25" xfId="32761"/>
    <cellStyle name="Suma 2 25 10" xfId="32762"/>
    <cellStyle name="Suma 2 25 10 2" xfId="32763"/>
    <cellStyle name="Suma 2 25 10 3" xfId="32764"/>
    <cellStyle name="Suma 2 25 10 4" xfId="32765"/>
    <cellStyle name="Suma 2 25 11" xfId="32766"/>
    <cellStyle name="Suma 2 25 11 2" xfId="32767"/>
    <cellStyle name="Suma 2 25 11 3" xfId="32768"/>
    <cellStyle name="Suma 2 25 11 4" xfId="32769"/>
    <cellStyle name="Suma 2 25 12" xfId="32770"/>
    <cellStyle name="Suma 2 25 12 2" xfId="32771"/>
    <cellStyle name="Suma 2 25 12 3" xfId="32772"/>
    <cellStyle name="Suma 2 25 12 4" xfId="32773"/>
    <cellStyle name="Suma 2 25 13" xfId="32774"/>
    <cellStyle name="Suma 2 25 13 2" xfId="32775"/>
    <cellStyle name="Suma 2 25 13 3" xfId="32776"/>
    <cellStyle name="Suma 2 25 13 4" xfId="32777"/>
    <cellStyle name="Suma 2 25 14" xfId="32778"/>
    <cellStyle name="Suma 2 25 14 2" xfId="32779"/>
    <cellStyle name="Suma 2 25 14 3" xfId="32780"/>
    <cellStyle name="Suma 2 25 14 4" xfId="32781"/>
    <cellStyle name="Suma 2 25 15" xfId="32782"/>
    <cellStyle name="Suma 2 25 15 2" xfId="32783"/>
    <cellStyle name="Suma 2 25 15 3" xfId="32784"/>
    <cellStyle name="Suma 2 25 15 4" xfId="32785"/>
    <cellStyle name="Suma 2 25 16" xfId="32786"/>
    <cellStyle name="Suma 2 25 16 2" xfId="32787"/>
    <cellStyle name="Suma 2 25 16 3" xfId="32788"/>
    <cellStyle name="Suma 2 25 16 4" xfId="32789"/>
    <cellStyle name="Suma 2 25 17" xfId="32790"/>
    <cellStyle name="Suma 2 25 17 2" xfId="32791"/>
    <cellStyle name="Suma 2 25 17 3" xfId="32792"/>
    <cellStyle name="Suma 2 25 17 4" xfId="32793"/>
    <cellStyle name="Suma 2 25 18" xfId="32794"/>
    <cellStyle name="Suma 2 25 18 2" xfId="32795"/>
    <cellStyle name="Suma 2 25 18 3" xfId="32796"/>
    <cellStyle name="Suma 2 25 18 4" xfId="32797"/>
    <cellStyle name="Suma 2 25 19" xfId="32798"/>
    <cellStyle name="Suma 2 25 19 2" xfId="32799"/>
    <cellStyle name="Suma 2 25 19 3" xfId="32800"/>
    <cellStyle name="Suma 2 25 19 4" xfId="32801"/>
    <cellStyle name="Suma 2 25 2" xfId="32802"/>
    <cellStyle name="Suma 2 25 2 2" xfId="32803"/>
    <cellStyle name="Suma 2 25 2 3" xfId="32804"/>
    <cellStyle name="Suma 2 25 2 4" xfId="32805"/>
    <cellStyle name="Suma 2 25 20" xfId="32806"/>
    <cellStyle name="Suma 2 25 20 2" xfId="32807"/>
    <cellStyle name="Suma 2 25 20 3" xfId="32808"/>
    <cellStyle name="Suma 2 25 20 4" xfId="32809"/>
    <cellStyle name="Suma 2 25 21" xfId="32810"/>
    <cellStyle name="Suma 2 25 21 2" xfId="32811"/>
    <cellStyle name="Suma 2 25 21 3" xfId="32812"/>
    <cellStyle name="Suma 2 25 22" xfId="32813"/>
    <cellStyle name="Suma 2 25 22 2" xfId="32814"/>
    <cellStyle name="Suma 2 25 22 3" xfId="32815"/>
    <cellStyle name="Suma 2 25 23" xfId="32816"/>
    <cellStyle name="Suma 2 25 23 2" xfId="32817"/>
    <cellStyle name="Suma 2 25 23 3" xfId="32818"/>
    <cellStyle name="Suma 2 25 24" xfId="32819"/>
    <cellStyle name="Suma 2 25 24 2" xfId="32820"/>
    <cellStyle name="Suma 2 25 24 3" xfId="32821"/>
    <cellStyle name="Suma 2 25 25" xfId="32822"/>
    <cellStyle name="Suma 2 25 25 2" xfId="32823"/>
    <cellStyle name="Suma 2 25 25 3" xfId="32824"/>
    <cellStyle name="Suma 2 25 26" xfId="32825"/>
    <cellStyle name="Suma 2 25 26 2" xfId="32826"/>
    <cellStyle name="Suma 2 25 26 3" xfId="32827"/>
    <cellStyle name="Suma 2 25 27" xfId="32828"/>
    <cellStyle name="Suma 2 25 27 2" xfId="32829"/>
    <cellStyle name="Suma 2 25 27 3" xfId="32830"/>
    <cellStyle name="Suma 2 25 28" xfId="32831"/>
    <cellStyle name="Suma 2 25 28 2" xfId="32832"/>
    <cellStyle name="Suma 2 25 28 3" xfId="32833"/>
    <cellStyle name="Suma 2 25 29" xfId="32834"/>
    <cellStyle name="Suma 2 25 29 2" xfId="32835"/>
    <cellStyle name="Suma 2 25 29 3" xfId="32836"/>
    <cellStyle name="Suma 2 25 3" xfId="32837"/>
    <cellStyle name="Suma 2 25 3 2" xfId="32838"/>
    <cellStyle name="Suma 2 25 3 3" xfId="32839"/>
    <cellStyle name="Suma 2 25 3 4" xfId="32840"/>
    <cellStyle name="Suma 2 25 30" xfId="32841"/>
    <cellStyle name="Suma 2 25 30 2" xfId="32842"/>
    <cellStyle name="Suma 2 25 30 3" xfId="32843"/>
    <cellStyle name="Suma 2 25 31" xfId="32844"/>
    <cellStyle name="Suma 2 25 31 2" xfId="32845"/>
    <cellStyle name="Suma 2 25 31 3" xfId="32846"/>
    <cellStyle name="Suma 2 25 32" xfId="32847"/>
    <cellStyle name="Suma 2 25 32 2" xfId="32848"/>
    <cellStyle name="Suma 2 25 32 3" xfId="32849"/>
    <cellStyle name="Suma 2 25 33" xfId="32850"/>
    <cellStyle name="Suma 2 25 33 2" xfId="32851"/>
    <cellStyle name="Suma 2 25 33 3" xfId="32852"/>
    <cellStyle name="Suma 2 25 34" xfId="32853"/>
    <cellStyle name="Suma 2 25 34 2" xfId="32854"/>
    <cellStyle name="Suma 2 25 34 3" xfId="32855"/>
    <cellStyle name="Suma 2 25 35" xfId="32856"/>
    <cellStyle name="Suma 2 25 35 2" xfId="32857"/>
    <cellStyle name="Suma 2 25 35 3" xfId="32858"/>
    <cellStyle name="Suma 2 25 36" xfId="32859"/>
    <cellStyle name="Suma 2 25 36 2" xfId="32860"/>
    <cellStyle name="Suma 2 25 36 3" xfId="32861"/>
    <cellStyle name="Suma 2 25 37" xfId="32862"/>
    <cellStyle name="Suma 2 25 37 2" xfId="32863"/>
    <cellStyle name="Suma 2 25 37 3" xfId="32864"/>
    <cellStyle name="Suma 2 25 38" xfId="32865"/>
    <cellStyle name="Suma 2 25 38 2" xfId="32866"/>
    <cellStyle name="Suma 2 25 38 3" xfId="32867"/>
    <cellStyle name="Suma 2 25 39" xfId="32868"/>
    <cellStyle name="Suma 2 25 39 2" xfId="32869"/>
    <cellStyle name="Suma 2 25 39 3" xfId="32870"/>
    <cellStyle name="Suma 2 25 4" xfId="32871"/>
    <cellStyle name="Suma 2 25 4 2" xfId="32872"/>
    <cellStyle name="Suma 2 25 4 3" xfId="32873"/>
    <cellStyle name="Suma 2 25 4 4" xfId="32874"/>
    <cellStyle name="Suma 2 25 40" xfId="32875"/>
    <cellStyle name="Suma 2 25 40 2" xfId="32876"/>
    <cellStyle name="Suma 2 25 40 3" xfId="32877"/>
    <cellStyle name="Suma 2 25 41" xfId="32878"/>
    <cellStyle name="Suma 2 25 41 2" xfId="32879"/>
    <cellStyle name="Suma 2 25 41 3" xfId="32880"/>
    <cellStyle name="Suma 2 25 42" xfId="32881"/>
    <cellStyle name="Suma 2 25 42 2" xfId="32882"/>
    <cellStyle name="Suma 2 25 42 3" xfId="32883"/>
    <cellStyle name="Suma 2 25 43" xfId="32884"/>
    <cellStyle name="Suma 2 25 43 2" xfId="32885"/>
    <cellStyle name="Suma 2 25 43 3" xfId="32886"/>
    <cellStyle name="Suma 2 25 44" xfId="32887"/>
    <cellStyle name="Suma 2 25 44 2" xfId="32888"/>
    <cellStyle name="Suma 2 25 44 3" xfId="32889"/>
    <cellStyle name="Suma 2 25 45" xfId="32890"/>
    <cellStyle name="Suma 2 25 45 2" xfId="32891"/>
    <cellStyle name="Suma 2 25 45 3" xfId="32892"/>
    <cellStyle name="Suma 2 25 46" xfId="32893"/>
    <cellStyle name="Suma 2 25 46 2" xfId="32894"/>
    <cellStyle name="Suma 2 25 46 3" xfId="32895"/>
    <cellStyle name="Suma 2 25 47" xfId="32896"/>
    <cellStyle name="Suma 2 25 47 2" xfId="32897"/>
    <cellStyle name="Suma 2 25 47 3" xfId="32898"/>
    <cellStyle name="Suma 2 25 48" xfId="32899"/>
    <cellStyle name="Suma 2 25 48 2" xfId="32900"/>
    <cellStyle name="Suma 2 25 48 3" xfId="32901"/>
    <cellStyle name="Suma 2 25 49" xfId="32902"/>
    <cellStyle name="Suma 2 25 49 2" xfId="32903"/>
    <cellStyle name="Suma 2 25 49 3" xfId="32904"/>
    <cellStyle name="Suma 2 25 5" xfId="32905"/>
    <cellStyle name="Suma 2 25 5 2" xfId="32906"/>
    <cellStyle name="Suma 2 25 5 3" xfId="32907"/>
    <cellStyle name="Suma 2 25 5 4" xfId="32908"/>
    <cellStyle name="Suma 2 25 50" xfId="32909"/>
    <cellStyle name="Suma 2 25 50 2" xfId="32910"/>
    <cellStyle name="Suma 2 25 50 3" xfId="32911"/>
    <cellStyle name="Suma 2 25 51" xfId="32912"/>
    <cellStyle name="Suma 2 25 51 2" xfId="32913"/>
    <cellStyle name="Suma 2 25 51 3" xfId="32914"/>
    <cellStyle name="Suma 2 25 52" xfId="32915"/>
    <cellStyle name="Suma 2 25 52 2" xfId="32916"/>
    <cellStyle name="Suma 2 25 52 3" xfId="32917"/>
    <cellStyle name="Suma 2 25 53" xfId="32918"/>
    <cellStyle name="Suma 2 25 53 2" xfId="32919"/>
    <cellStyle name="Suma 2 25 53 3" xfId="32920"/>
    <cellStyle name="Suma 2 25 54" xfId="32921"/>
    <cellStyle name="Suma 2 25 54 2" xfId="32922"/>
    <cellStyle name="Suma 2 25 54 3" xfId="32923"/>
    <cellStyle name="Suma 2 25 55" xfId="32924"/>
    <cellStyle name="Suma 2 25 55 2" xfId="32925"/>
    <cellStyle name="Suma 2 25 55 3" xfId="32926"/>
    <cellStyle name="Suma 2 25 56" xfId="32927"/>
    <cellStyle name="Suma 2 25 56 2" xfId="32928"/>
    <cellStyle name="Suma 2 25 56 3" xfId="32929"/>
    <cellStyle name="Suma 2 25 57" xfId="32930"/>
    <cellStyle name="Suma 2 25 58" xfId="32931"/>
    <cellStyle name="Suma 2 25 6" xfId="32932"/>
    <cellStyle name="Suma 2 25 6 2" xfId="32933"/>
    <cellStyle name="Suma 2 25 6 3" xfId="32934"/>
    <cellStyle name="Suma 2 25 6 4" xfId="32935"/>
    <cellStyle name="Suma 2 25 7" xfId="32936"/>
    <cellStyle name="Suma 2 25 7 2" xfId="32937"/>
    <cellStyle name="Suma 2 25 7 3" xfId="32938"/>
    <cellStyle name="Suma 2 25 7 4" xfId="32939"/>
    <cellStyle name="Suma 2 25 8" xfId="32940"/>
    <cellStyle name="Suma 2 25 8 2" xfId="32941"/>
    <cellStyle name="Suma 2 25 8 3" xfId="32942"/>
    <cellStyle name="Suma 2 25 8 4" xfId="32943"/>
    <cellStyle name="Suma 2 25 9" xfId="32944"/>
    <cellStyle name="Suma 2 25 9 2" xfId="32945"/>
    <cellStyle name="Suma 2 25 9 3" xfId="32946"/>
    <cellStyle name="Suma 2 25 9 4" xfId="32947"/>
    <cellStyle name="Suma 2 26" xfId="32948"/>
    <cellStyle name="Suma 2 26 10" xfId="32949"/>
    <cellStyle name="Suma 2 26 10 2" xfId="32950"/>
    <cellStyle name="Suma 2 26 10 3" xfId="32951"/>
    <cellStyle name="Suma 2 26 10 4" xfId="32952"/>
    <cellStyle name="Suma 2 26 11" xfId="32953"/>
    <cellStyle name="Suma 2 26 11 2" xfId="32954"/>
    <cellStyle name="Suma 2 26 11 3" xfId="32955"/>
    <cellStyle name="Suma 2 26 11 4" xfId="32956"/>
    <cellStyle name="Suma 2 26 12" xfId="32957"/>
    <cellStyle name="Suma 2 26 12 2" xfId="32958"/>
    <cellStyle name="Suma 2 26 12 3" xfId="32959"/>
    <cellStyle name="Suma 2 26 12 4" xfId="32960"/>
    <cellStyle name="Suma 2 26 13" xfId="32961"/>
    <cellStyle name="Suma 2 26 13 2" xfId="32962"/>
    <cellStyle name="Suma 2 26 13 3" xfId="32963"/>
    <cellStyle name="Suma 2 26 13 4" xfId="32964"/>
    <cellStyle name="Suma 2 26 14" xfId="32965"/>
    <cellStyle name="Suma 2 26 14 2" xfId="32966"/>
    <cellStyle name="Suma 2 26 14 3" xfId="32967"/>
    <cellStyle name="Suma 2 26 14 4" xfId="32968"/>
    <cellStyle name="Suma 2 26 15" xfId="32969"/>
    <cellStyle name="Suma 2 26 15 2" xfId="32970"/>
    <cellStyle name="Suma 2 26 15 3" xfId="32971"/>
    <cellStyle name="Suma 2 26 15 4" xfId="32972"/>
    <cellStyle name="Suma 2 26 16" xfId="32973"/>
    <cellStyle name="Suma 2 26 16 2" xfId="32974"/>
    <cellStyle name="Suma 2 26 16 3" xfId="32975"/>
    <cellStyle name="Suma 2 26 16 4" xfId="32976"/>
    <cellStyle name="Suma 2 26 17" xfId="32977"/>
    <cellStyle name="Suma 2 26 17 2" xfId="32978"/>
    <cellStyle name="Suma 2 26 17 3" xfId="32979"/>
    <cellStyle name="Suma 2 26 17 4" xfId="32980"/>
    <cellStyle name="Suma 2 26 18" xfId="32981"/>
    <cellStyle name="Suma 2 26 18 2" xfId="32982"/>
    <cellStyle name="Suma 2 26 18 3" xfId="32983"/>
    <cellStyle name="Suma 2 26 18 4" xfId="32984"/>
    <cellStyle name="Suma 2 26 19" xfId="32985"/>
    <cellStyle name="Suma 2 26 19 2" xfId="32986"/>
    <cellStyle name="Suma 2 26 19 3" xfId="32987"/>
    <cellStyle name="Suma 2 26 19 4" xfId="32988"/>
    <cellStyle name="Suma 2 26 2" xfId="32989"/>
    <cellStyle name="Suma 2 26 2 2" xfId="32990"/>
    <cellStyle name="Suma 2 26 2 3" xfId="32991"/>
    <cellStyle name="Suma 2 26 2 4" xfId="32992"/>
    <cellStyle name="Suma 2 26 20" xfId="32993"/>
    <cellStyle name="Suma 2 26 20 2" xfId="32994"/>
    <cellStyle name="Suma 2 26 20 3" xfId="32995"/>
    <cellStyle name="Suma 2 26 20 4" xfId="32996"/>
    <cellStyle name="Suma 2 26 21" xfId="32997"/>
    <cellStyle name="Suma 2 26 21 2" xfId="32998"/>
    <cellStyle name="Suma 2 26 21 3" xfId="32999"/>
    <cellStyle name="Suma 2 26 22" xfId="33000"/>
    <cellStyle name="Suma 2 26 22 2" xfId="33001"/>
    <cellStyle name="Suma 2 26 22 3" xfId="33002"/>
    <cellStyle name="Suma 2 26 23" xfId="33003"/>
    <cellStyle name="Suma 2 26 23 2" xfId="33004"/>
    <cellStyle name="Suma 2 26 23 3" xfId="33005"/>
    <cellStyle name="Suma 2 26 24" xfId="33006"/>
    <cellStyle name="Suma 2 26 24 2" xfId="33007"/>
    <cellStyle name="Suma 2 26 24 3" xfId="33008"/>
    <cellStyle name="Suma 2 26 25" xfId="33009"/>
    <cellStyle name="Suma 2 26 25 2" xfId="33010"/>
    <cellStyle name="Suma 2 26 25 3" xfId="33011"/>
    <cellStyle name="Suma 2 26 26" xfId="33012"/>
    <cellStyle name="Suma 2 26 26 2" xfId="33013"/>
    <cellStyle name="Suma 2 26 26 3" xfId="33014"/>
    <cellStyle name="Suma 2 26 27" xfId="33015"/>
    <cellStyle name="Suma 2 26 27 2" xfId="33016"/>
    <cellStyle name="Suma 2 26 27 3" xfId="33017"/>
    <cellStyle name="Suma 2 26 28" xfId="33018"/>
    <cellStyle name="Suma 2 26 28 2" xfId="33019"/>
    <cellStyle name="Suma 2 26 28 3" xfId="33020"/>
    <cellStyle name="Suma 2 26 29" xfId="33021"/>
    <cellStyle name="Suma 2 26 29 2" xfId="33022"/>
    <cellStyle name="Suma 2 26 29 3" xfId="33023"/>
    <cellStyle name="Suma 2 26 3" xfId="33024"/>
    <cellStyle name="Suma 2 26 3 2" xfId="33025"/>
    <cellStyle name="Suma 2 26 3 3" xfId="33026"/>
    <cellStyle name="Suma 2 26 3 4" xfId="33027"/>
    <cellStyle name="Suma 2 26 30" xfId="33028"/>
    <cellStyle name="Suma 2 26 30 2" xfId="33029"/>
    <cellStyle name="Suma 2 26 30 3" xfId="33030"/>
    <cellStyle name="Suma 2 26 31" xfId="33031"/>
    <cellStyle name="Suma 2 26 31 2" xfId="33032"/>
    <cellStyle name="Suma 2 26 31 3" xfId="33033"/>
    <cellStyle name="Suma 2 26 32" xfId="33034"/>
    <cellStyle name="Suma 2 26 32 2" xfId="33035"/>
    <cellStyle name="Suma 2 26 32 3" xfId="33036"/>
    <cellStyle name="Suma 2 26 33" xfId="33037"/>
    <cellStyle name="Suma 2 26 33 2" xfId="33038"/>
    <cellStyle name="Suma 2 26 33 3" xfId="33039"/>
    <cellStyle name="Suma 2 26 34" xfId="33040"/>
    <cellStyle name="Suma 2 26 34 2" xfId="33041"/>
    <cellStyle name="Suma 2 26 34 3" xfId="33042"/>
    <cellStyle name="Suma 2 26 35" xfId="33043"/>
    <cellStyle name="Suma 2 26 35 2" xfId="33044"/>
    <cellStyle name="Suma 2 26 35 3" xfId="33045"/>
    <cellStyle name="Suma 2 26 36" xfId="33046"/>
    <cellStyle name="Suma 2 26 36 2" xfId="33047"/>
    <cellStyle name="Suma 2 26 36 3" xfId="33048"/>
    <cellStyle name="Suma 2 26 37" xfId="33049"/>
    <cellStyle name="Suma 2 26 37 2" xfId="33050"/>
    <cellStyle name="Suma 2 26 37 3" xfId="33051"/>
    <cellStyle name="Suma 2 26 38" xfId="33052"/>
    <cellStyle name="Suma 2 26 38 2" xfId="33053"/>
    <cellStyle name="Suma 2 26 38 3" xfId="33054"/>
    <cellStyle name="Suma 2 26 39" xfId="33055"/>
    <cellStyle name="Suma 2 26 39 2" xfId="33056"/>
    <cellStyle name="Suma 2 26 39 3" xfId="33057"/>
    <cellStyle name="Suma 2 26 4" xfId="33058"/>
    <cellStyle name="Suma 2 26 4 2" xfId="33059"/>
    <cellStyle name="Suma 2 26 4 3" xfId="33060"/>
    <cellStyle name="Suma 2 26 4 4" xfId="33061"/>
    <cellStyle name="Suma 2 26 40" xfId="33062"/>
    <cellStyle name="Suma 2 26 40 2" xfId="33063"/>
    <cellStyle name="Suma 2 26 40 3" xfId="33064"/>
    <cellStyle name="Suma 2 26 41" xfId="33065"/>
    <cellStyle name="Suma 2 26 41 2" xfId="33066"/>
    <cellStyle name="Suma 2 26 41 3" xfId="33067"/>
    <cellStyle name="Suma 2 26 42" xfId="33068"/>
    <cellStyle name="Suma 2 26 42 2" xfId="33069"/>
    <cellStyle name="Suma 2 26 42 3" xfId="33070"/>
    <cellStyle name="Suma 2 26 43" xfId="33071"/>
    <cellStyle name="Suma 2 26 43 2" xfId="33072"/>
    <cellStyle name="Suma 2 26 43 3" xfId="33073"/>
    <cellStyle name="Suma 2 26 44" xfId="33074"/>
    <cellStyle name="Suma 2 26 44 2" xfId="33075"/>
    <cellStyle name="Suma 2 26 44 3" xfId="33076"/>
    <cellStyle name="Suma 2 26 45" xfId="33077"/>
    <cellStyle name="Suma 2 26 45 2" xfId="33078"/>
    <cellStyle name="Suma 2 26 45 3" xfId="33079"/>
    <cellStyle name="Suma 2 26 46" xfId="33080"/>
    <cellStyle name="Suma 2 26 46 2" xfId="33081"/>
    <cellStyle name="Suma 2 26 46 3" xfId="33082"/>
    <cellStyle name="Suma 2 26 47" xfId="33083"/>
    <cellStyle name="Suma 2 26 47 2" xfId="33084"/>
    <cellStyle name="Suma 2 26 47 3" xfId="33085"/>
    <cellStyle name="Suma 2 26 48" xfId="33086"/>
    <cellStyle name="Suma 2 26 48 2" xfId="33087"/>
    <cellStyle name="Suma 2 26 48 3" xfId="33088"/>
    <cellStyle name="Suma 2 26 49" xfId="33089"/>
    <cellStyle name="Suma 2 26 49 2" xfId="33090"/>
    <cellStyle name="Suma 2 26 49 3" xfId="33091"/>
    <cellStyle name="Suma 2 26 5" xfId="33092"/>
    <cellStyle name="Suma 2 26 5 2" xfId="33093"/>
    <cellStyle name="Suma 2 26 5 3" xfId="33094"/>
    <cellStyle name="Suma 2 26 5 4" xfId="33095"/>
    <cellStyle name="Suma 2 26 50" xfId="33096"/>
    <cellStyle name="Suma 2 26 50 2" xfId="33097"/>
    <cellStyle name="Suma 2 26 50 3" xfId="33098"/>
    <cellStyle name="Suma 2 26 51" xfId="33099"/>
    <cellStyle name="Suma 2 26 51 2" xfId="33100"/>
    <cellStyle name="Suma 2 26 51 3" xfId="33101"/>
    <cellStyle name="Suma 2 26 52" xfId="33102"/>
    <cellStyle name="Suma 2 26 52 2" xfId="33103"/>
    <cellStyle name="Suma 2 26 52 3" xfId="33104"/>
    <cellStyle name="Suma 2 26 53" xfId="33105"/>
    <cellStyle name="Suma 2 26 53 2" xfId="33106"/>
    <cellStyle name="Suma 2 26 53 3" xfId="33107"/>
    <cellStyle name="Suma 2 26 54" xfId="33108"/>
    <cellStyle name="Suma 2 26 54 2" xfId="33109"/>
    <cellStyle name="Suma 2 26 54 3" xfId="33110"/>
    <cellStyle name="Suma 2 26 55" xfId="33111"/>
    <cellStyle name="Suma 2 26 55 2" xfId="33112"/>
    <cellStyle name="Suma 2 26 55 3" xfId="33113"/>
    <cellStyle name="Suma 2 26 56" xfId="33114"/>
    <cellStyle name="Suma 2 26 56 2" xfId="33115"/>
    <cellStyle name="Suma 2 26 56 3" xfId="33116"/>
    <cellStyle name="Suma 2 26 57" xfId="33117"/>
    <cellStyle name="Suma 2 26 58" xfId="33118"/>
    <cellStyle name="Suma 2 26 6" xfId="33119"/>
    <cellStyle name="Suma 2 26 6 2" xfId="33120"/>
    <cellStyle name="Suma 2 26 6 3" xfId="33121"/>
    <cellStyle name="Suma 2 26 6 4" xfId="33122"/>
    <cellStyle name="Suma 2 26 7" xfId="33123"/>
    <cellStyle name="Suma 2 26 7 2" xfId="33124"/>
    <cellStyle name="Suma 2 26 7 3" xfId="33125"/>
    <cellStyle name="Suma 2 26 7 4" xfId="33126"/>
    <cellStyle name="Suma 2 26 8" xfId="33127"/>
    <cellStyle name="Suma 2 26 8 2" xfId="33128"/>
    <cellStyle name="Suma 2 26 8 3" xfId="33129"/>
    <cellStyle name="Suma 2 26 8 4" xfId="33130"/>
    <cellStyle name="Suma 2 26 9" xfId="33131"/>
    <cellStyle name="Suma 2 26 9 2" xfId="33132"/>
    <cellStyle name="Suma 2 26 9 3" xfId="33133"/>
    <cellStyle name="Suma 2 26 9 4" xfId="33134"/>
    <cellStyle name="Suma 2 27" xfId="33135"/>
    <cellStyle name="Suma 2 27 10" xfId="33136"/>
    <cellStyle name="Suma 2 27 10 2" xfId="33137"/>
    <cellStyle name="Suma 2 27 10 3" xfId="33138"/>
    <cellStyle name="Suma 2 27 10 4" xfId="33139"/>
    <cellStyle name="Suma 2 27 11" xfId="33140"/>
    <cellStyle name="Suma 2 27 11 2" xfId="33141"/>
    <cellStyle name="Suma 2 27 11 3" xfId="33142"/>
    <cellStyle name="Suma 2 27 11 4" xfId="33143"/>
    <cellStyle name="Suma 2 27 12" xfId="33144"/>
    <cellStyle name="Suma 2 27 12 2" xfId="33145"/>
    <cellStyle name="Suma 2 27 12 3" xfId="33146"/>
    <cellStyle name="Suma 2 27 12 4" xfId="33147"/>
    <cellStyle name="Suma 2 27 13" xfId="33148"/>
    <cellStyle name="Suma 2 27 13 2" xfId="33149"/>
    <cellStyle name="Suma 2 27 13 3" xfId="33150"/>
    <cellStyle name="Suma 2 27 13 4" xfId="33151"/>
    <cellStyle name="Suma 2 27 14" xfId="33152"/>
    <cellStyle name="Suma 2 27 14 2" xfId="33153"/>
    <cellStyle name="Suma 2 27 14 3" xfId="33154"/>
    <cellStyle name="Suma 2 27 14 4" xfId="33155"/>
    <cellStyle name="Suma 2 27 15" xfId="33156"/>
    <cellStyle name="Suma 2 27 15 2" xfId="33157"/>
    <cellStyle name="Suma 2 27 15 3" xfId="33158"/>
    <cellStyle name="Suma 2 27 15 4" xfId="33159"/>
    <cellStyle name="Suma 2 27 16" xfId="33160"/>
    <cellStyle name="Suma 2 27 16 2" xfId="33161"/>
    <cellStyle name="Suma 2 27 16 3" xfId="33162"/>
    <cellStyle name="Suma 2 27 16 4" xfId="33163"/>
    <cellStyle name="Suma 2 27 17" xfId="33164"/>
    <cellStyle name="Suma 2 27 17 2" xfId="33165"/>
    <cellStyle name="Suma 2 27 17 3" xfId="33166"/>
    <cellStyle name="Suma 2 27 17 4" xfId="33167"/>
    <cellStyle name="Suma 2 27 18" xfId="33168"/>
    <cellStyle name="Suma 2 27 18 2" xfId="33169"/>
    <cellStyle name="Suma 2 27 18 3" xfId="33170"/>
    <cellStyle name="Suma 2 27 18 4" xfId="33171"/>
    <cellStyle name="Suma 2 27 19" xfId="33172"/>
    <cellStyle name="Suma 2 27 19 2" xfId="33173"/>
    <cellStyle name="Suma 2 27 19 3" xfId="33174"/>
    <cellStyle name="Suma 2 27 19 4" xfId="33175"/>
    <cellStyle name="Suma 2 27 2" xfId="33176"/>
    <cellStyle name="Suma 2 27 2 2" xfId="33177"/>
    <cellStyle name="Suma 2 27 2 3" xfId="33178"/>
    <cellStyle name="Suma 2 27 2 4" xfId="33179"/>
    <cellStyle name="Suma 2 27 20" xfId="33180"/>
    <cellStyle name="Suma 2 27 20 2" xfId="33181"/>
    <cellStyle name="Suma 2 27 20 3" xfId="33182"/>
    <cellStyle name="Suma 2 27 20 4" xfId="33183"/>
    <cellStyle name="Suma 2 27 21" xfId="33184"/>
    <cellStyle name="Suma 2 27 21 2" xfId="33185"/>
    <cellStyle name="Suma 2 27 21 3" xfId="33186"/>
    <cellStyle name="Suma 2 27 22" xfId="33187"/>
    <cellStyle name="Suma 2 27 22 2" xfId="33188"/>
    <cellStyle name="Suma 2 27 22 3" xfId="33189"/>
    <cellStyle name="Suma 2 27 23" xfId="33190"/>
    <cellStyle name="Suma 2 27 23 2" xfId="33191"/>
    <cellStyle name="Suma 2 27 23 3" xfId="33192"/>
    <cellStyle name="Suma 2 27 24" xfId="33193"/>
    <cellStyle name="Suma 2 27 24 2" xfId="33194"/>
    <cellStyle name="Suma 2 27 24 3" xfId="33195"/>
    <cellStyle name="Suma 2 27 25" xfId="33196"/>
    <cellStyle name="Suma 2 27 25 2" xfId="33197"/>
    <cellStyle name="Suma 2 27 25 3" xfId="33198"/>
    <cellStyle name="Suma 2 27 26" xfId="33199"/>
    <cellStyle name="Suma 2 27 26 2" xfId="33200"/>
    <cellStyle name="Suma 2 27 26 3" xfId="33201"/>
    <cellStyle name="Suma 2 27 27" xfId="33202"/>
    <cellStyle name="Suma 2 27 27 2" xfId="33203"/>
    <cellStyle name="Suma 2 27 27 3" xfId="33204"/>
    <cellStyle name="Suma 2 27 28" xfId="33205"/>
    <cellStyle name="Suma 2 27 28 2" xfId="33206"/>
    <cellStyle name="Suma 2 27 28 3" xfId="33207"/>
    <cellStyle name="Suma 2 27 29" xfId="33208"/>
    <cellStyle name="Suma 2 27 29 2" xfId="33209"/>
    <cellStyle name="Suma 2 27 29 3" xfId="33210"/>
    <cellStyle name="Suma 2 27 3" xfId="33211"/>
    <cellStyle name="Suma 2 27 3 2" xfId="33212"/>
    <cellStyle name="Suma 2 27 3 3" xfId="33213"/>
    <cellStyle name="Suma 2 27 3 4" xfId="33214"/>
    <cellStyle name="Suma 2 27 30" xfId="33215"/>
    <cellStyle name="Suma 2 27 30 2" xfId="33216"/>
    <cellStyle name="Suma 2 27 30 3" xfId="33217"/>
    <cellStyle name="Suma 2 27 31" xfId="33218"/>
    <cellStyle name="Suma 2 27 31 2" xfId="33219"/>
    <cellStyle name="Suma 2 27 31 3" xfId="33220"/>
    <cellStyle name="Suma 2 27 32" xfId="33221"/>
    <cellStyle name="Suma 2 27 32 2" xfId="33222"/>
    <cellStyle name="Suma 2 27 32 3" xfId="33223"/>
    <cellStyle name="Suma 2 27 33" xfId="33224"/>
    <cellStyle name="Suma 2 27 33 2" xfId="33225"/>
    <cellStyle name="Suma 2 27 33 3" xfId="33226"/>
    <cellStyle name="Suma 2 27 34" xfId="33227"/>
    <cellStyle name="Suma 2 27 34 2" xfId="33228"/>
    <cellStyle name="Suma 2 27 34 3" xfId="33229"/>
    <cellStyle name="Suma 2 27 35" xfId="33230"/>
    <cellStyle name="Suma 2 27 35 2" xfId="33231"/>
    <cellStyle name="Suma 2 27 35 3" xfId="33232"/>
    <cellStyle name="Suma 2 27 36" xfId="33233"/>
    <cellStyle name="Suma 2 27 36 2" xfId="33234"/>
    <cellStyle name="Suma 2 27 36 3" xfId="33235"/>
    <cellStyle name="Suma 2 27 37" xfId="33236"/>
    <cellStyle name="Suma 2 27 37 2" xfId="33237"/>
    <cellStyle name="Suma 2 27 37 3" xfId="33238"/>
    <cellStyle name="Suma 2 27 38" xfId="33239"/>
    <cellStyle name="Suma 2 27 38 2" xfId="33240"/>
    <cellStyle name="Suma 2 27 38 3" xfId="33241"/>
    <cellStyle name="Suma 2 27 39" xfId="33242"/>
    <cellStyle name="Suma 2 27 39 2" xfId="33243"/>
    <cellStyle name="Suma 2 27 39 3" xfId="33244"/>
    <cellStyle name="Suma 2 27 4" xfId="33245"/>
    <cellStyle name="Suma 2 27 4 2" xfId="33246"/>
    <cellStyle name="Suma 2 27 4 3" xfId="33247"/>
    <cellStyle name="Suma 2 27 4 4" xfId="33248"/>
    <cellStyle name="Suma 2 27 40" xfId="33249"/>
    <cellStyle name="Suma 2 27 40 2" xfId="33250"/>
    <cellStyle name="Suma 2 27 40 3" xfId="33251"/>
    <cellStyle name="Suma 2 27 41" xfId="33252"/>
    <cellStyle name="Suma 2 27 41 2" xfId="33253"/>
    <cellStyle name="Suma 2 27 41 3" xfId="33254"/>
    <cellStyle name="Suma 2 27 42" xfId="33255"/>
    <cellStyle name="Suma 2 27 42 2" xfId="33256"/>
    <cellStyle name="Suma 2 27 42 3" xfId="33257"/>
    <cellStyle name="Suma 2 27 43" xfId="33258"/>
    <cellStyle name="Suma 2 27 43 2" xfId="33259"/>
    <cellStyle name="Suma 2 27 43 3" xfId="33260"/>
    <cellStyle name="Suma 2 27 44" xfId="33261"/>
    <cellStyle name="Suma 2 27 44 2" xfId="33262"/>
    <cellStyle name="Suma 2 27 44 3" xfId="33263"/>
    <cellStyle name="Suma 2 27 45" xfId="33264"/>
    <cellStyle name="Suma 2 27 45 2" xfId="33265"/>
    <cellStyle name="Suma 2 27 45 3" xfId="33266"/>
    <cellStyle name="Suma 2 27 46" xfId="33267"/>
    <cellStyle name="Suma 2 27 46 2" xfId="33268"/>
    <cellStyle name="Suma 2 27 46 3" xfId="33269"/>
    <cellStyle name="Suma 2 27 47" xfId="33270"/>
    <cellStyle name="Suma 2 27 47 2" xfId="33271"/>
    <cellStyle name="Suma 2 27 47 3" xfId="33272"/>
    <cellStyle name="Suma 2 27 48" xfId="33273"/>
    <cellStyle name="Suma 2 27 48 2" xfId="33274"/>
    <cellStyle name="Suma 2 27 48 3" xfId="33275"/>
    <cellStyle name="Suma 2 27 49" xfId="33276"/>
    <cellStyle name="Suma 2 27 49 2" xfId="33277"/>
    <cellStyle name="Suma 2 27 49 3" xfId="33278"/>
    <cellStyle name="Suma 2 27 5" xfId="33279"/>
    <cellStyle name="Suma 2 27 5 2" xfId="33280"/>
    <cellStyle name="Suma 2 27 5 3" xfId="33281"/>
    <cellStyle name="Suma 2 27 5 4" xfId="33282"/>
    <cellStyle name="Suma 2 27 50" xfId="33283"/>
    <cellStyle name="Suma 2 27 50 2" xfId="33284"/>
    <cellStyle name="Suma 2 27 50 3" xfId="33285"/>
    <cellStyle name="Suma 2 27 51" xfId="33286"/>
    <cellStyle name="Suma 2 27 51 2" xfId="33287"/>
    <cellStyle name="Suma 2 27 51 3" xfId="33288"/>
    <cellStyle name="Suma 2 27 52" xfId="33289"/>
    <cellStyle name="Suma 2 27 52 2" xfId="33290"/>
    <cellStyle name="Suma 2 27 52 3" xfId="33291"/>
    <cellStyle name="Suma 2 27 53" xfId="33292"/>
    <cellStyle name="Suma 2 27 53 2" xfId="33293"/>
    <cellStyle name="Suma 2 27 53 3" xfId="33294"/>
    <cellStyle name="Suma 2 27 54" xfId="33295"/>
    <cellStyle name="Suma 2 27 54 2" xfId="33296"/>
    <cellStyle name="Suma 2 27 54 3" xfId="33297"/>
    <cellStyle name="Suma 2 27 55" xfId="33298"/>
    <cellStyle name="Suma 2 27 55 2" xfId="33299"/>
    <cellStyle name="Suma 2 27 55 3" xfId="33300"/>
    <cellStyle name="Suma 2 27 56" xfId="33301"/>
    <cellStyle name="Suma 2 27 56 2" xfId="33302"/>
    <cellStyle name="Suma 2 27 56 3" xfId="33303"/>
    <cellStyle name="Suma 2 27 57" xfId="33304"/>
    <cellStyle name="Suma 2 27 58" xfId="33305"/>
    <cellStyle name="Suma 2 27 6" xfId="33306"/>
    <cellStyle name="Suma 2 27 6 2" xfId="33307"/>
    <cellStyle name="Suma 2 27 6 3" xfId="33308"/>
    <cellStyle name="Suma 2 27 6 4" xfId="33309"/>
    <cellStyle name="Suma 2 27 7" xfId="33310"/>
    <cellStyle name="Suma 2 27 7 2" xfId="33311"/>
    <cellStyle name="Suma 2 27 7 3" xfId="33312"/>
    <cellStyle name="Suma 2 27 7 4" xfId="33313"/>
    <cellStyle name="Suma 2 27 8" xfId="33314"/>
    <cellStyle name="Suma 2 27 8 2" xfId="33315"/>
    <cellStyle name="Suma 2 27 8 3" xfId="33316"/>
    <cellStyle name="Suma 2 27 8 4" xfId="33317"/>
    <cellStyle name="Suma 2 27 9" xfId="33318"/>
    <cellStyle name="Suma 2 27 9 2" xfId="33319"/>
    <cellStyle name="Suma 2 27 9 3" xfId="33320"/>
    <cellStyle name="Suma 2 27 9 4" xfId="33321"/>
    <cellStyle name="Suma 2 28" xfId="33322"/>
    <cellStyle name="Suma 2 28 10" xfId="33323"/>
    <cellStyle name="Suma 2 28 10 2" xfId="33324"/>
    <cellStyle name="Suma 2 28 10 3" xfId="33325"/>
    <cellStyle name="Suma 2 28 10 4" xfId="33326"/>
    <cellStyle name="Suma 2 28 11" xfId="33327"/>
    <cellStyle name="Suma 2 28 11 2" xfId="33328"/>
    <cellStyle name="Suma 2 28 11 3" xfId="33329"/>
    <cellStyle name="Suma 2 28 11 4" xfId="33330"/>
    <cellStyle name="Suma 2 28 12" xfId="33331"/>
    <cellStyle name="Suma 2 28 12 2" xfId="33332"/>
    <cellStyle name="Suma 2 28 12 3" xfId="33333"/>
    <cellStyle name="Suma 2 28 12 4" xfId="33334"/>
    <cellStyle name="Suma 2 28 13" xfId="33335"/>
    <cellStyle name="Suma 2 28 13 2" xfId="33336"/>
    <cellStyle name="Suma 2 28 13 3" xfId="33337"/>
    <cellStyle name="Suma 2 28 13 4" xfId="33338"/>
    <cellStyle name="Suma 2 28 14" xfId="33339"/>
    <cellStyle name="Suma 2 28 14 2" xfId="33340"/>
    <cellStyle name="Suma 2 28 14 3" xfId="33341"/>
    <cellStyle name="Suma 2 28 14 4" xfId="33342"/>
    <cellStyle name="Suma 2 28 15" xfId="33343"/>
    <cellStyle name="Suma 2 28 15 2" xfId="33344"/>
    <cellStyle name="Suma 2 28 15 3" xfId="33345"/>
    <cellStyle name="Suma 2 28 15 4" xfId="33346"/>
    <cellStyle name="Suma 2 28 16" xfId="33347"/>
    <cellStyle name="Suma 2 28 16 2" xfId="33348"/>
    <cellStyle name="Suma 2 28 16 3" xfId="33349"/>
    <cellStyle name="Suma 2 28 16 4" xfId="33350"/>
    <cellStyle name="Suma 2 28 17" xfId="33351"/>
    <cellStyle name="Suma 2 28 17 2" xfId="33352"/>
    <cellStyle name="Suma 2 28 17 3" xfId="33353"/>
    <cellStyle name="Suma 2 28 17 4" xfId="33354"/>
    <cellStyle name="Suma 2 28 18" xfId="33355"/>
    <cellStyle name="Suma 2 28 18 2" xfId="33356"/>
    <cellStyle name="Suma 2 28 18 3" xfId="33357"/>
    <cellStyle name="Suma 2 28 18 4" xfId="33358"/>
    <cellStyle name="Suma 2 28 19" xfId="33359"/>
    <cellStyle name="Suma 2 28 19 2" xfId="33360"/>
    <cellStyle name="Suma 2 28 19 3" xfId="33361"/>
    <cellStyle name="Suma 2 28 19 4" xfId="33362"/>
    <cellStyle name="Suma 2 28 2" xfId="33363"/>
    <cellStyle name="Suma 2 28 2 2" xfId="33364"/>
    <cellStyle name="Suma 2 28 2 3" xfId="33365"/>
    <cellStyle name="Suma 2 28 2 4" xfId="33366"/>
    <cellStyle name="Suma 2 28 20" xfId="33367"/>
    <cellStyle name="Suma 2 28 20 2" xfId="33368"/>
    <cellStyle name="Suma 2 28 20 3" xfId="33369"/>
    <cellStyle name="Suma 2 28 20 4" xfId="33370"/>
    <cellStyle name="Suma 2 28 21" xfId="33371"/>
    <cellStyle name="Suma 2 28 21 2" xfId="33372"/>
    <cellStyle name="Suma 2 28 21 3" xfId="33373"/>
    <cellStyle name="Suma 2 28 22" xfId="33374"/>
    <cellStyle name="Suma 2 28 22 2" xfId="33375"/>
    <cellStyle name="Suma 2 28 22 3" xfId="33376"/>
    <cellStyle name="Suma 2 28 23" xfId="33377"/>
    <cellStyle name="Suma 2 28 23 2" xfId="33378"/>
    <cellStyle name="Suma 2 28 23 3" xfId="33379"/>
    <cellStyle name="Suma 2 28 24" xfId="33380"/>
    <cellStyle name="Suma 2 28 24 2" xfId="33381"/>
    <cellStyle name="Suma 2 28 24 3" xfId="33382"/>
    <cellStyle name="Suma 2 28 25" xfId="33383"/>
    <cellStyle name="Suma 2 28 25 2" xfId="33384"/>
    <cellStyle name="Suma 2 28 25 3" xfId="33385"/>
    <cellStyle name="Suma 2 28 26" xfId="33386"/>
    <cellStyle name="Suma 2 28 26 2" xfId="33387"/>
    <cellStyle name="Suma 2 28 26 3" xfId="33388"/>
    <cellStyle name="Suma 2 28 27" xfId="33389"/>
    <cellStyle name="Suma 2 28 27 2" xfId="33390"/>
    <cellStyle name="Suma 2 28 27 3" xfId="33391"/>
    <cellStyle name="Suma 2 28 28" xfId="33392"/>
    <cellStyle name="Suma 2 28 28 2" xfId="33393"/>
    <cellStyle name="Suma 2 28 28 3" xfId="33394"/>
    <cellStyle name="Suma 2 28 29" xfId="33395"/>
    <cellStyle name="Suma 2 28 29 2" xfId="33396"/>
    <cellStyle name="Suma 2 28 29 3" xfId="33397"/>
    <cellStyle name="Suma 2 28 3" xfId="33398"/>
    <cellStyle name="Suma 2 28 3 2" xfId="33399"/>
    <cellStyle name="Suma 2 28 3 3" xfId="33400"/>
    <cellStyle name="Suma 2 28 3 4" xfId="33401"/>
    <cellStyle name="Suma 2 28 30" xfId="33402"/>
    <cellStyle name="Suma 2 28 30 2" xfId="33403"/>
    <cellStyle name="Suma 2 28 30 3" xfId="33404"/>
    <cellStyle name="Suma 2 28 31" xfId="33405"/>
    <cellStyle name="Suma 2 28 31 2" xfId="33406"/>
    <cellStyle name="Suma 2 28 31 3" xfId="33407"/>
    <cellStyle name="Suma 2 28 32" xfId="33408"/>
    <cellStyle name="Suma 2 28 32 2" xfId="33409"/>
    <cellStyle name="Suma 2 28 32 3" xfId="33410"/>
    <cellStyle name="Suma 2 28 33" xfId="33411"/>
    <cellStyle name="Suma 2 28 33 2" xfId="33412"/>
    <cellStyle name="Suma 2 28 33 3" xfId="33413"/>
    <cellStyle name="Suma 2 28 34" xfId="33414"/>
    <cellStyle name="Suma 2 28 34 2" xfId="33415"/>
    <cellStyle name="Suma 2 28 34 3" xfId="33416"/>
    <cellStyle name="Suma 2 28 35" xfId="33417"/>
    <cellStyle name="Suma 2 28 35 2" xfId="33418"/>
    <cellStyle name="Suma 2 28 35 3" xfId="33419"/>
    <cellStyle name="Suma 2 28 36" xfId="33420"/>
    <cellStyle name="Suma 2 28 36 2" xfId="33421"/>
    <cellStyle name="Suma 2 28 36 3" xfId="33422"/>
    <cellStyle name="Suma 2 28 37" xfId="33423"/>
    <cellStyle name="Suma 2 28 37 2" xfId="33424"/>
    <cellStyle name="Suma 2 28 37 3" xfId="33425"/>
    <cellStyle name="Suma 2 28 38" xfId="33426"/>
    <cellStyle name="Suma 2 28 38 2" xfId="33427"/>
    <cellStyle name="Suma 2 28 38 3" xfId="33428"/>
    <cellStyle name="Suma 2 28 39" xfId="33429"/>
    <cellStyle name="Suma 2 28 39 2" xfId="33430"/>
    <cellStyle name="Suma 2 28 39 3" xfId="33431"/>
    <cellStyle name="Suma 2 28 4" xfId="33432"/>
    <cellStyle name="Suma 2 28 4 2" xfId="33433"/>
    <cellStyle name="Suma 2 28 4 3" xfId="33434"/>
    <cellStyle name="Suma 2 28 4 4" xfId="33435"/>
    <cellStyle name="Suma 2 28 40" xfId="33436"/>
    <cellStyle name="Suma 2 28 40 2" xfId="33437"/>
    <cellStyle name="Suma 2 28 40 3" xfId="33438"/>
    <cellStyle name="Suma 2 28 41" xfId="33439"/>
    <cellStyle name="Suma 2 28 41 2" xfId="33440"/>
    <cellStyle name="Suma 2 28 41 3" xfId="33441"/>
    <cellStyle name="Suma 2 28 42" xfId="33442"/>
    <cellStyle name="Suma 2 28 42 2" xfId="33443"/>
    <cellStyle name="Suma 2 28 42 3" xfId="33444"/>
    <cellStyle name="Suma 2 28 43" xfId="33445"/>
    <cellStyle name="Suma 2 28 43 2" xfId="33446"/>
    <cellStyle name="Suma 2 28 43 3" xfId="33447"/>
    <cellStyle name="Suma 2 28 44" xfId="33448"/>
    <cellStyle name="Suma 2 28 44 2" xfId="33449"/>
    <cellStyle name="Suma 2 28 44 3" xfId="33450"/>
    <cellStyle name="Suma 2 28 45" xfId="33451"/>
    <cellStyle name="Suma 2 28 45 2" xfId="33452"/>
    <cellStyle name="Suma 2 28 45 3" xfId="33453"/>
    <cellStyle name="Suma 2 28 46" xfId="33454"/>
    <cellStyle name="Suma 2 28 46 2" xfId="33455"/>
    <cellStyle name="Suma 2 28 46 3" xfId="33456"/>
    <cellStyle name="Suma 2 28 47" xfId="33457"/>
    <cellStyle name="Suma 2 28 47 2" xfId="33458"/>
    <cellStyle name="Suma 2 28 47 3" xfId="33459"/>
    <cellStyle name="Suma 2 28 48" xfId="33460"/>
    <cellStyle name="Suma 2 28 48 2" xfId="33461"/>
    <cellStyle name="Suma 2 28 48 3" xfId="33462"/>
    <cellStyle name="Suma 2 28 49" xfId="33463"/>
    <cellStyle name="Suma 2 28 49 2" xfId="33464"/>
    <cellStyle name="Suma 2 28 49 3" xfId="33465"/>
    <cellStyle name="Suma 2 28 5" xfId="33466"/>
    <cellStyle name="Suma 2 28 5 2" xfId="33467"/>
    <cellStyle name="Suma 2 28 5 3" xfId="33468"/>
    <cellStyle name="Suma 2 28 5 4" xfId="33469"/>
    <cellStyle name="Suma 2 28 50" xfId="33470"/>
    <cellStyle name="Suma 2 28 50 2" xfId="33471"/>
    <cellStyle name="Suma 2 28 50 3" xfId="33472"/>
    <cellStyle name="Suma 2 28 51" xfId="33473"/>
    <cellStyle name="Suma 2 28 51 2" xfId="33474"/>
    <cellStyle name="Suma 2 28 51 3" xfId="33475"/>
    <cellStyle name="Suma 2 28 52" xfId="33476"/>
    <cellStyle name="Suma 2 28 52 2" xfId="33477"/>
    <cellStyle name="Suma 2 28 52 3" xfId="33478"/>
    <cellStyle name="Suma 2 28 53" xfId="33479"/>
    <cellStyle name="Suma 2 28 53 2" xfId="33480"/>
    <cellStyle name="Suma 2 28 53 3" xfId="33481"/>
    <cellStyle name="Suma 2 28 54" xfId="33482"/>
    <cellStyle name="Suma 2 28 54 2" xfId="33483"/>
    <cellStyle name="Suma 2 28 54 3" xfId="33484"/>
    <cellStyle name="Suma 2 28 55" xfId="33485"/>
    <cellStyle name="Suma 2 28 55 2" xfId="33486"/>
    <cellStyle name="Suma 2 28 55 3" xfId="33487"/>
    <cellStyle name="Suma 2 28 56" xfId="33488"/>
    <cellStyle name="Suma 2 28 56 2" xfId="33489"/>
    <cellStyle name="Suma 2 28 56 3" xfId="33490"/>
    <cellStyle name="Suma 2 28 57" xfId="33491"/>
    <cellStyle name="Suma 2 28 58" xfId="33492"/>
    <cellStyle name="Suma 2 28 6" xfId="33493"/>
    <cellStyle name="Suma 2 28 6 2" xfId="33494"/>
    <cellStyle name="Suma 2 28 6 3" xfId="33495"/>
    <cellStyle name="Suma 2 28 6 4" xfId="33496"/>
    <cellStyle name="Suma 2 28 7" xfId="33497"/>
    <cellStyle name="Suma 2 28 7 2" xfId="33498"/>
    <cellStyle name="Suma 2 28 7 3" xfId="33499"/>
    <cellStyle name="Suma 2 28 7 4" xfId="33500"/>
    <cellStyle name="Suma 2 28 8" xfId="33501"/>
    <cellStyle name="Suma 2 28 8 2" xfId="33502"/>
    <cellStyle name="Suma 2 28 8 3" xfId="33503"/>
    <cellStyle name="Suma 2 28 8 4" xfId="33504"/>
    <cellStyle name="Suma 2 28 9" xfId="33505"/>
    <cellStyle name="Suma 2 28 9 2" xfId="33506"/>
    <cellStyle name="Suma 2 28 9 3" xfId="33507"/>
    <cellStyle name="Suma 2 28 9 4" xfId="33508"/>
    <cellStyle name="Suma 2 29" xfId="33509"/>
    <cellStyle name="Suma 2 29 2" xfId="33510"/>
    <cellStyle name="Suma 2 29 3" xfId="33511"/>
    <cellStyle name="Suma 2 29 4" xfId="33512"/>
    <cellStyle name="Suma 2 3" xfId="33513"/>
    <cellStyle name="Suma 2 3 10" xfId="33514"/>
    <cellStyle name="Suma 2 3 10 2" xfId="33515"/>
    <cellStyle name="Suma 2 3 10 3" xfId="33516"/>
    <cellStyle name="Suma 2 3 10 4" xfId="33517"/>
    <cellStyle name="Suma 2 3 11" xfId="33518"/>
    <cellStyle name="Suma 2 3 11 2" xfId="33519"/>
    <cellStyle name="Suma 2 3 11 3" xfId="33520"/>
    <cellStyle name="Suma 2 3 11 4" xfId="33521"/>
    <cellStyle name="Suma 2 3 12" xfId="33522"/>
    <cellStyle name="Suma 2 3 12 2" xfId="33523"/>
    <cellStyle name="Suma 2 3 12 3" xfId="33524"/>
    <cellStyle name="Suma 2 3 12 4" xfId="33525"/>
    <cellStyle name="Suma 2 3 13" xfId="33526"/>
    <cellStyle name="Suma 2 3 13 2" xfId="33527"/>
    <cellStyle name="Suma 2 3 13 3" xfId="33528"/>
    <cellStyle name="Suma 2 3 13 4" xfId="33529"/>
    <cellStyle name="Suma 2 3 14" xfId="33530"/>
    <cellStyle name="Suma 2 3 14 2" xfId="33531"/>
    <cellStyle name="Suma 2 3 14 3" xfId="33532"/>
    <cellStyle name="Suma 2 3 14 4" xfId="33533"/>
    <cellStyle name="Suma 2 3 15" xfId="33534"/>
    <cellStyle name="Suma 2 3 15 2" xfId="33535"/>
    <cellStyle name="Suma 2 3 15 3" xfId="33536"/>
    <cellStyle name="Suma 2 3 15 4" xfId="33537"/>
    <cellStyle name="Suma 2 3 16" xfId="33538"/>
    <cellStyle name="Suma 2 3 16 2" xfId="33539"/>
    <cellStyle name="Suma 2 3 16 3" xfId="33540"/>
    <cellStyle name="Suma 2 3 16 4" xfId="33541"/>
    <cellStyle name="Suma 2 3 17" xfId="33542"/>
    <cellStyle name="Suma 2 3 17 2" xfId="33543"/>
    <cellStyle name="Suma 2 3 17 3" xfId="33544"/>
    <cellStyle name="Suma 2 3 17 4" xfId="33545"/>
    <cellStyle name="Suma 2 3 18" xfId="33546"/>
    <cellStyle name="Suma 2 3 18 2" xfId="33547"/>
    <cellStyle name="Suma 2 3 18 3" xfId="33548"/>
    <cellStyle name="Suma 2 3 18 4" xfId="33549"/>
    <cellStyle name="Suma 2 3 19" xfId="33550"/>
    <cellStyle name="Suma 2 3 19 2" xfId="33551"/>
    <cellStyle name="Suma 2 3 19 3" xfId="33552"/>
    <cellStyle name="Suma 2 3 19 4" xfId="33553"/>
    <cellStyle name="Suma 2 3 2" xfId="33554"/>
    <cellStyle name="Suma 2 3 2 2" xfId="33555"/>
    <cellStyle name="Suma 2 3 2 3" xfId="33556"/>
    <cellStyle name="Suma 2 3 2 4" xfId="33557"/>
    <cellStyle name="Suma 2 3 20" xfId="33558"/>
    <cellStyle name="Suma 2 3 20 2" xfId="33559"/>
    <cellStyle name="Suma 2 3 20 3" xfId="33560"/>
    <cellStyle name="Suma 2 3 20 4" xfId="33561"/>
    <cellStyle name="Suma 2 3 21" xfId="33562"/>
    <cellStyle name="Suma 2 3 21 2" xfId="33563"/>
    <cellStyle name="Suma 2 3 21 3" xfId="33564"/>
    <cellStyle name="Suma 2 3 22" xfId="33565"/>
    <cellStyle name="Suma 2 3 22 2" xfId="33566"/>
    <cellStyle name="Suma 2 3 22 3" xfId="33567"/>
    <cellStyle name="Suma 2 3 23" xfId="33568"/>
    <cellStyle name="Suma 2 3 23 2" xfId="33569"/>
    <cellStyle name="Suma 2 3 23 3" xfId="33570"/>
    <cellStyle name="Suma 2 3 24" xfId="33571"/>
    <cellStyle name="Suma 2 3 24 2" xfId="33572"/>
    <cellStyle name="Suma 2 3 24 3" xfId="33573"/>
    <cellStyle name="Suma 2 3 25" xfId="33574"/>
    <cellStyle name="Suma 2 3 25 2" xfId="33575"/>
    <cellStyle name="Suma 2 3 25 3" xfId="33576"/>
    <cellStyle name="Suma 2 3 26" xfId="33577"/>
    <cellStyle name="Suma 2 3 26 2" xfId="33578"/>
    <cellStyle name="Suma 2 3 26 3" xfId="33579"/>
    <cellStyle name="Suma 2 3 27" xfId="33580"/>
    <cellStyle name="Suma 2 3 27 2" xfId="33581"/>
    <cellStyle name="Suma 2 3 27 3" xfId="33582"/>
    <cellStyle name="Suma 2 3 28" xfId="33583"/>
    <cellStyle name="Suma 2 3 28 2" xfId="33584"/>
    <cellStyle name="Suma 2 3 28 3" xfId="33585"/>
    <cellStyle name="Suma 2 3 29" xfId="33586"/>
    <cellStyle name="Suma 2 3 29 2" xfId="33587"/>
    <cellStyle name="Suma 2 3 29 3" xfId="33588"/>
    <cellStyle name="Suma 2 3 3" xfId="33589"/>
    <cellStyle name="Suma 2 3 3 2" xfId="33590"/>
    <cellStyle name="Suma 2 3 3 3" xfId="33591"/>
    <cellStyle name="Suma 2 3 3 4" xfId="33592"/>
    <cellStyle name="Suma 2 3 30" xfId="33593"/>
    <cellStyle name="Suma 2 3 30 2" xfId="33594"/>
    <cellStyle name="Suma 2 3 30 3" xfId="33595"/>
    <cellStyle name="Suma 2 3 31" xfId="33596"/>
    <cellStyle name="Suma 2 3 31 2" xfId="33597"/>
    <cellStyle name="Suma 2 3 31 3" xfId="33598"/>
    <cellStyle name="Suma 2 3 32" xfId="33599"/>
    <cellStyle name="Suma 2 3 32 2" xfId="33600"/>
    <cellStyle name="Suma 2 3 32 3" xfId="33601"/>
    <cellStyle name="Suma 2 3 33" xfId="33602"/>
    <cellStyle name="Suma 2 3 33 2" xfId="33603"/>
    <cellStyle name="Suma 2 3 33 3" xfId="33604"/>
    <cellStyle name="Suma 2 3 34" xfId="33605"/>
    <cellStyle name="Suma 2 3 34 2" xfId="33606"/>
    <cellStyle name="Suma 2 3 34 3" xfId="33607"/>
    <cellStyle name="Suma 2 3 35" xfId="33608"/>
    <cellStyle name="Suma 2 3 35 2" xfId="33609"/>
    <cellStyle name="Suma 2 3 35 3" xfId="33610"/>
    <cellStyle name="Suma 2 3 36" xfId="33611"/>
    <cellStyle name="Suma 2 3 36 2" xfId="33612"/>
    <cellStyle name="Suma 2 3 36 3" xfId="33613"/>
    <cellStyle name="Suma 2 3 37" xfId="33614"/>
    <cellStyle name="Suma 2 3 37 2" xfId="33615"/>
    <cellStyle name="Suma 2 3 37 3" xfId="33616"/>
    <cellStyle name="Suma 2 3 38" xfId="33617"/>
    <cellStyle name="Suma 2 3 38 2" xfId="33618"/>
    <cellStyle name="Suma 2 3 38 3" xfId="33619"/>
    <cellStyle name="Suma 2 3 39" xfId="33620"/>
    <cellStyle name="Suma 2 3 39 2" xfId="33621"/>
    <cellStyle name="Suma 2 3 39 3" xfId="33622"/>
    <cellStyle name="Suma 2 3 4" xfId="33623"/>
    <cellStyle name="Suma 2 3 4 2" xfId="33624"/>
    <cellStyle name="Suma 2 3 4 3" xfId="33625"/>
    <cellStyle name="Suma 2 3 4 4" xfId="33626"/>
    <cellStyle name="Suma 2 3 40" xfId="33627"/>
    <cellStyle name="Suma 2 3 40 2" xfId="33628"/>
    <cellStyle name="Suma 2 3 40 3" xfId="33629"/>
    <cellStyle name="Suma 2 3 41" xfId="33630"/>
    <cellStyle name="Suma 2 3 41 2" xfId="33631"/>
    <cellStyle name="Suma 2 3 41 3" xfId="33632"/>
    <cellStyle name="Suma 2 3 42" xfId="33633"/>
    <cellStyle name="Suma 2 3 42 2" xfId="33634"/>
    <cellStyle name="Suma 2 3 42 3" xfId="33635"/>
    <cellStyle name="Suma 2 3 43" xfId="33636"/>
    <cellStyle name="Suma 2 3 43 2" xfId="33637"/>
    <cellStyle name="Suma 2 3 43 3" xfId="33638"/>
    <cellStyle name="Suma 2 3 44" xfId="33639"/>
    <cellStyle name="Suma 2 3 44 2" xfId="33640"/>
    <cellStyle name="Suma 2 3 44 3" xfId="33641"/>
    <cellStyle name="Suma 2 3 45" xfId="33642"/>
    <cellStyle name="Suma 2 3 45 2" xfId="33643"/>
    <cellStyle name="Suma 2 3 45 3" xfId="33644"/>
    <cellStyle name="Suma 2 3 46" xfId="33645"/>
    <cellStyle name="Suma 2 3 46 2" xfId="33646"/>
    <cellStyle name="Suma 2 3 46 3" xfId="33647"/>
    <cellStyle name="Suma 2 3 47" xfId="33648"/>
    <cellStyle name="Suma 2 3 47 2" xfId="33649"/>
    <cellStyle name="Suma 2 3 47 3" xfId="33650"/>
    <cellStyle name="Suma 2 3 48" xfId="33651"/>
    <cellStyle name="Suma 2 3 48 2" xfId="33652"/>
    <cellStyle name="Suma 2 3 48 3" xfId="33653"/>
    <cellStyle name="Suma 2 3 49" xfId="33654"/>
    <cellStyle name="Suma 2 3 49 2" xfId="33655"/>
    <cellStyle name="Suma 2 3 49 3" xfId="33656"/>
    <cellStyle name="Suma 2 3 5" xfId="33657"/>
    <cellStyle name="Suma 2 3 5 2" xfId="33658"/>
    <cellStyle name="Suma 2 3 5 3" xfId="33659"/>
    <cellStyle name="Suma 2 3 5 4" xfId="33660"/>
    <cellStyle name="Suma 2 3 50" xfId="33661"/>
    <cellStyle name="Suma 2 3 50 2" xfId="33662"/>
    <cellStyle name="Suma 2 3 50 3" xfId="33663"/>
    <cellStyle name="Suma 2 3 51" xfId="33664"/>
    <cellStyle name="Suma 2 3 51 2" xfId="33665"/>
    <cellStyle name="Suma 2 3 51 3" xfId="33666"/>
    <cellStyle name="Suma 2 3 52" xfId="33667"/>
    <cellStyle name="Suma 2 3 52 2" xfId="33668"/>
    <cellStyle name="Suma 2 3 52 3" xfId="33669"/>
    <cellStyle name="Suma 2 3 53" xfId="33670"/>
    <cellStyle name="Suma 2 3 53 2" xfId="33671"/>
    <cellStyle name="Suma 2 3 53 3" xfId="33672"/>
    <cellStyle name="Suma 2 3 54" xfId="33673"/>
    <cellStyle name="Suma 2 3 54 2" xfId="33674"/>
    <cellStyle name="Suma 2 3 54 3" xfId="33675"/>
    <cellStyle name="Suma 2 3 55" xfId="33676"/>
    <cellStyle name="Suma 2 3 55 2" xfId="33677"/>
    <cellStyle name="Suma 2 3 55 3" xfId="33678"/>
    <cellStyle name="Suma 2 3 56" xfId="33679"/>
    <cellStyle name="Suma 2 3 56 2" xfId="33680"/>
    <cellStyle name="Suma 2 3 56 3" xfId="33681"/>
    <cellStyle name="Suma 2 3 57" xfId="33682"/>
    <cellStyle name="Suma 2 3 58" xfId="33683"/>
    <cellStyle name="Suma 2 3 6" xfId="33684"/>
    <cellStyle name="Suma 2 3 6 2" xfId="33685"/>
    <cellStyle name="Suma 2 3 6 3" xfId="33686"/>
    <cellStyle name="Suma 2 3 6 4" xfId="33687"/>
    <cellStyle name="Suma 2 3 7" xfId="33688"/>
    <cellStyle name="Suma 2 3 7 2" xfId="33689"/>
    <cellStyle name="Suma 2 3 7 3" xfId="33690"/>
    <cellStyle name="Suma 2 3 7 4" xfId="33691"/>
    <cellStyle name="Suma 2 3 8" xfId="33692"/>
    <cellStyle name="Suma 2 3 8 2" xfId="33693"/>
    <cellStyle name="Suma 2 3 8 3" xfId="33694"/>
    <cellStyle name="Suma 2 3 8 4" xfId="33695"/>
    <cellStyle name="Suma 2 3 9" xfId="33696"/>
    <cellStyle name="Suma 2 3 9 2" xfId="33697"/>
    <cellStyle name="Suma 2 3 9 3" xfId="33698"/>
    <cellStyle name="Suma 2 3 9 4" xfId="33699"/>
    <cellStyle name="Suma 2 30" xfId="33700"/>
    <cellStyle name="Suma 2 30 2" xfId="33701"/>
    <cellStyle name="Suma 2 30 3" xfId="33702"/>
    <cellStyle name="Suma 2 30 4" xfId="33703"/>
    <cellStyle name="Suma 2 31" xfId="33704"/>
    <cellStyle name="Suma 2 31 2" xfId="33705"/>
    <cellStyle name="Suma 2 31 3" xfId="33706"/>
    <cellStyle name="Suma 2 31 4" xfId="33707"/>
    <cellStyle name="Suma 2 32" xfId="33708"/>
    <cellStyle name="Suma 2 32 2" xfId="33709"/>
    <cellStyle name="Suma 2 32 3" xfId="33710"/>
    <cellStyle name="Suma 2 32 4" xfId="33711"/>
    <cellStyle name="Suma 2 33" xfId="33712"/>
    <cellStyle name="Suma 2 33 2" xfId="33713"/>
    <cellStyle name="Suma 2 33 3" xfId="33714"/>
    <cellStyle name="Suma 2 33 4" xfId="33715"/>
    <cellStyle name="Suma 2 34" xfId="33716"/>
    <cellStyle name="Suma 2 34 2" xfId="33717"/>
    <cellStyle name="Suma 2 34 3" xfId="33718"/>
    <cellStyle name="Suma 2 34 4" xfId="33719"/>
    <cellStyle name="Suma 2 35" xfId="33720"/>
    <cellStyle name="Suma 2 35 2" xfId="33721"/>
    <cellStyle name="Suma 2 35 3" xfId="33722"/>
    <cellStyle name="Suma 2 35 4" xfId="33723"/>
    <cellStyle name="Suma 2 36" xfId="33724"/>
    <cellStyle name="Suma 2 36 2" xfId="33725"/>
    <cellStyle name="Suma 2 36 3" xfId="33726"/>
    <cellStyle name="Suma 2 36 4" xfId="33727"/>
    <cellStyle name="Suma 2 37" xfId="33728"/>
    <cellStyle name="Suma 2 37 2" xfId="33729"/>
    <cellStyle name="Suma 2 37 3" xfId="33730"/>
    <cellStyle name="Suma 2 37 4" xfId="33731"/>
    <cellStyle name="Suma 2 38" xfId="33732"/>
    <cellStyle name="Suma 2 38 2" xfId="33733"/>
    <cellStyle name="Suma 2 38 3" xfId="33734"/>
    <cellStyle name="Suma 2 38 4" xfId="33735"/>
    <cellStyle name="Suma 2 39" xfId="33736"/>
    <cellStyle name="Suma 2 39 2" xfId="33737"/>
    <cellStyle name="Suma 2 39 3" xfId="33738"/>
    <cellStyle name="Suma 2 39 4" xfId="33739"/>
    <cellStyle name="Suma 2 4" xfId="33740"/>
    <cellStyle name="Suma 2 4 10" xfId="33741"/>
    <cellStyle name="Suma 2 4 10 2" xfId="33742"/>
    <cellStyle name="Suma 2 4 10 3" xfId="33743"/>
    <cellStyle name="Suma 2 4 10 4" xfId="33744"/>
    <cellStyle name="Suma 2 4 11" xfId="33745"/>
    <cellStyle name="Suma 2 4 11 2" xfId="33746"/>
    <cellStyle name="Suma 2 4 11 3" xfId="33747"/>
    <cellStyle name="Suma 2 4 11 4" xfId="33748"/>
    <cellStyle name="Suma 2 4 12" xfId="33749"/>
    <cellStyle name="Suma 2 4 12 2" xfId="33750"/>
    <cellStyle name="Suma 2 4 12 3" xfId="33751"/>
    <cellStyle name="Suma 2 4 12 4" xfId="33752"/>
    <cellStyle name="Suma 2 4 13" xfId="33753"/>
    <cellStyle name="Suma 2 4 13 2" xfId="33754"/>
    <cellStyle name="Suma 2 4 13 3" xfId="33755"/>
    <cellStyle name="Suma 2 4 13 4" xfId="33756"/>
    <cellStyle name="Suma 2 4 14" xfId="33757"/>
    <cellStyle name="Suma 2 4 14 2" xfId="33758"/>
    <cellStyle name="Suma 2 4 14 3" xfId="33759"/>
    <cellStyle name="Suma 2 4 14 4" xfId="33760"/>
    <cellStyle name="Suma 2 4 15" xfId="33761"/>
    <cellStyle name="Suma 2 4 15 2" xfId="33762"/>
    <cellStyle name="Suma 2 4 15 3" xfId="33763"/>
    <cellStyle name="Suma 2 4 15 4" xfId="33764"/>
    <cellStyle name="Suma 2 4 16" xfId="33765"/>
    <cellStyle name="Suma 2 4 16 2" xfId="33766"/>
    <cellStyle name="Suma 2 4 16 3" xfId="33767"/>
    <cellStyle name="Suma 2 4 16 4" xfId="33768"/>
    <cellStyle name="Suma 2 4 17" xfId="33769"/>
    <cellStyle name="Suma 2 4 17 2" xfId="33770"/>
    <cellStyle name="Suma 2 4 17 3" xfId="33771"/>
    <cellStyle name="Suma 2 4 17 4" xfId="33772"/>
    <cellStyle name="Suma 2 4 18" xfId="33773"/>
    <cellStyle name="Suma 2 4 18 2" xfId="33774"/>
    <cellStyle name="Suma 2 4 18 3" xfId="33775"/>
    <cellStyle name="Suma 2 4 18 4" xfId="33776"/>
    <cellStyle name="Suma 2 4 19" xfId="33777"/>
    <cellStyle name="Suma 2 4 19 2" xfId="33778"/>
    <cellStyle name="Suma 2 4 19 3" xfId="33779"/>
    <cellStyle name="Suma 2 4 19 4" xfId="33780"/>
    <cellStyle name="Suma 2 4 2" xfId="33781"/>
    <cellStyle name="Suma 2 4 2 2" xfId="33782"/>
    <cellStyle name="Suma 2 4 2 3" xfId="33783"/>
    <cellStyle name="Suma 2 4 2 4" xfId="33784"/>
    <cellStyle name="Suma 2 4 20" xfId="33785"/>
    <cellStyle name="Suma 2 4 20 2" xfId="33786"/>
    <cellStyle name="Suma 2 4 20 3" xfId="33787"/>
    <cellStyle name="Suma 2 4 20 4" xfId="33788"/>
    <cellStyle name="Suma 2 4 21" xfId="33789"/>
    <cellStyle name="Suma 2 4 21 2" xfId="33790"/>
    <cellStyle name="Suma 2 4 21 3" xfId="33791"/>
    <cellStyle name="Suma 2 4 22" xfId="33792"/>
    <cellStyle name="Suma 2 4 22 2" xfId="33793"/>
    <cellStyle name="Suma 2 4 22 3" xfId="33794"/>
    <cellStyle name="Suma 2 4 23" xfId="33795"/>
    <cellStyle name="Suma 2 4 23 2" xfId="33796"/>
    <cellStyle name="Suma 2 4 23 3" xfId="33797"/>
    <cellStyle name="Suma 2 4 24" xfId="33798"/>
    <cellStyle name="Suma 2 4 24 2" xfId="33799"/>
    <cellStyle name="Suma 2 4 24 3" xfId="33800"/>
    <cellStyle name="Suma 2 4 25" xfId="33801"/>
    <cellStyle name="Suma 2 4 25 2" xfId="33802"/>
    <cellStyle name="Suma 2 4 25 3" xfId="33803"/>
    <cellStyle name="Suma 2 4 26" xfId="33804"/>
    <cellStyle name="Suma 2 4 26 2" xfId="33805"/>
    <cellStyle name="Suma 2 4 26 3" xfId="33806"/>
    <cellStyle name="Suma 2 4 27" xfId="33807"/>
    <cellStyle name="Suma 2 4 27 2" xfId="33808"/>
    <cellStyle name="Suma 2 4 27 3" xfId="33809"/>
    <cellStyle name="Suma 2 4 28" xfId="33810"/>
    <cellStyle name="Suma 2 4 28 2" xfId="33811"/>
    <cellStyle name="Suma 2 4 28 3" xfId="33812"/>
    <cellStyle name="Suma 2 4 29" xfId="33813"/>
    <cellStyle name="Suma 2 4 29 2" xfId="33814"/>
    <cellStyle name="Suma 2 4 29 3" xfId="33815"/>
    <cellStyle name="Suma 2 4 3" xfId="33816"/>
    <cellStyle name="Suma 2 4 3 2" xfId="33817"/>
    <cellStyle name="Suma 2 4 3 3" xfId="33818"/>
    <cellStyle name="Suma 2 4 3 4" xfId="33819"/>
    <cellStyle name="Suma 2 4 30" xfId="33820"/>
    <cellStyle name="Suma 2 4 30 2" xfId="33821"/>
    <cellStyle name="Suma 2 4 30 3" xfId="33822"/>
    <cellStyle name="Suma 2 4 31" xfId="33823"/>
    <cellStyle name="Suma 2 4 31 2" xfId="33824"/>
    <cellStyle name="Suma 2 4 31 3" xfId="33825"/>
    <cellStyle name="Suma 2 4 32" xfId="33826"/>
    <cellStyle name="Suma 2 4 32 2" xfId="33827"/>
    <cellStyle name="Suma 2 4 32 3" xfId="33828"/>
    <cellStyle name="Suma 2 4 33" xfId="33829"/>
    <cellStyle name="Suma 2 4 33 2" xfId="33830"/>
    <cellStyle name="Suma 2 4 33 3" xfId="33831"/>
    <cellStyle name="Suma 2 4 34" xfId="33832"/>
    <cellStyle name="Suma 2 4 34 2" xfId="33833"/>
    <cellStyle name="Suma 2 4 34 3" xfId="33834"/>
    <cellStyle name="Suma 2 4 35" xfId="33835"/>
    <cellStyle name="Suma 2 4 35 2" xfId="33836"/>
    <cellStyle name="Suma 2 4 35 3" xfId="33837"/>
    <cellStyle name="Suma 2 4 36" xfId="33838"/>
    <cellStyle name="Suma 2 4 36 2" xfId="33839"/>
    <cellStyle name="Suma 2 4 36 3" xfId="33840"/>
    <cellStyle name="Suma 2 4 37" xfId="33841"/>
    <cellStyle name="Suma 2 4 37 2" xfId="33842"/>
    <cellStyle name="Suma 2 4 37 3" xfId="33843"/>
    <cellStyle name="Suma 2 4 38" xfId="33844"/>
    <cellStyle name="Suma 2 4 38 2" xfId="33845"/>
    <cellStyle name="Suma 2 4 38 3" xfId="33846"/>
    <cellStyle name="Suma 2 4 39" xfId="33847"/>
    <cellStyle name="Suma 2 4 39 2" xfId="33848"/>
    <cellStyle name="Suma 2 4 39 3" xfId="33849"/>
    <cellStyle name="Suma 2 4 4" xfId="33850"/>
    <cellStyle name="Suma 2 4 4 2" xfId="33851"/>
    <cellStyle name="Suma 2 4 4 3" xfId="33852"/>
    <cellStyle name="Suma 2 4 4 4" xfId="33853"/>
    <cellStyle name="Suma 2 4 40" xfId="33854"/>
    <cellStyle name="Suma 2 4 40 2" xfId="33855"/>
    <cellStyle name="Suma 2 4 40 3" xfId="33856"/>
    <cellStyle name="Suma 2 4 41" xfId="33857"/>
    <cellStyle name="Suma 2 4 41 2" xfId="33858"/>
    <cellStyle name="Suma 2 4 41 3" xfId="33859"/>
    <cellStyle name="Suma 2 4 42" xfId="33860"/>
    <cellStyle name="Suma 2 4 42 2" xfId="33861"/>
    <cellStyle name="Suma 2 4 42 3" xfId="33862"/>
    <cellStyle name="Suma 2 4 43" xfId="33863"/>
    <cellStyle name="Suma 2 4 43 2" xfId="33864"/>
    <cellStyle name="Suma 2 4 43 3" xfId="33865"/>
    <cellStyle name="Suma 2 4 44" xfId="33866"/>
    <cellStyle name="Suma 2 4 44 2" xfId="33867"/>
    <cellStyle name="Suma 2 4 44 3" xfId="33868"/>
    <cellStyle name="Suma 2 4 45" xfId="33869"/>
    <cellStyle name="Suma 2 4 45 2" xfId="33870"/>
    <cellStyle name="Suma 2 4 45 3" xfId="33871"/>
    <cellStyle name="Suma 2 4 46" xfId="33872"/>
    <cellStyle name="Suma 2 4 46 2" xfId="33873"/>
    <cellStyle name="Suma 2 4 46 3" xfId="33874"/>
    <cellStyle name="Suma 2 4 47" xfId="33875"/>
    <cellStyle name="Suma 2 4 47 2" xfId="33876"/>
    <cellStyle name="Suma 2 4 47 3" xfId="33877"/>
    <cellStyle name="Suma 2 4 48" xfId="33878"/>
    <cellStyle name="Suma 2 4 48 2" xfId="33879"/>
    <cellStyle name="Suma 2 4 48 3" xfId="33880"/>
    <cellStyle name="Suma 2 4 49" xfId="33881"/>
    <cellStyle name="Suma 2 4 49 2" xfId="33882"/>
    <cellStyle name="Suma 2 4 49 3" xfId="33883"/>
    <cellStyle name="Suma 2 4 5" xfId="33884"/>
    <cellStyle name="Suma 2 4 5 2" xfId="33885"/>
    <cellStyle name="Suma 2 4 5 3" xfId="33886"/>
    <cellStyle name="Suma 2 4 5 4" xfId="33887"/>
    <cellStyle name="Suma 2 4 50" xfId="33888"/>
    <cellStyle name="Suma 2 4 50 2" xfId="33889"/>
    <cellStyle name="Suma 2 4 50 3" xfId="33890"/>
    <cellStyle name="Suma 2 4 51" xfId="33891"/>
    <cellStyle name="Suma 2 4 51 2" xfId="33892"/>
    <cellStyle name="Suma 2 4 51 3" xfId="33893"/>
    <cellStyle name="Suma 2 4 52" xfId="33894"/>
    <cellStyle name="Suma 2 4 52 2" xfId="33895"/>
    <cellStyle name="Suma 2 4 52 3" xfId="33896"/>
    <cellStyle name="Suma 2 4 53" xfId="33897"/>
    <cellStyle name="Suma 2 4 53 2" xfId="33898"/>
    <cellStyle name="Suma 2 4 53 3" xfId="33899"/>
    <cellStyle name="Suma 2 4 54" xfId="33900"/>
    <cellStyle name="Suma 2 4 54 2" xfId="33901"/>
    <cellStyle name="Suma 2 4 54 3" xfId="33902"/>
    <cellStyle name="Suma 2 4 55" xfId="33903"/>
    <cellStyle name="Suma 2 4 55 2" xfId="33904"/>
    <cellStyle name="Suma 2 4 55 3" xfId="33905"/>
    <cellStyle name="Suma 2 4 56" xfId="33906"/>
    <cellStyle name="Suma 2 4 56 2" xfId="33907"/>
    <cellStyle name="Suma 2 4 56 3" xfId="33908"/>
    <cellStyle name="Suma 2 4 57" xfId="33909"/>
    <cellStyle name="Suma 2 4 58" xfId="33910"/>
    <cellStyle name="Suma 2 4 6" xfId="33911"/>
    <cellStyle name="Suma 2 4 6 2" xfId="33912"/>
    <cellStyle name="Suma 2 4 6 3" xfId="33913"/>
    <cellStyle name="Suma 2 4 6 4" xfId="33914"/>
    <cellStyle name="Suma 2 4 7" xfId="33915"/>
    <cellStyle name="Suma 2 4 7 2" xfId="33916"/>
    <cellStyle name="Suma 2 4 7 3" xfId="33917"/>
    <cellStyle name="Suma 2 4 7 4" xfId="33918"/>
    <cellStyle name="Suma 2 4 8" xfId="33919"/>
    <cellStyle name="Suma 2 4 8 2" xfId="33920"/>
    <cellStyle name="Suma 2 4 8 3" xfId="33921"/>
    <cellStyle name="Suma 2 4 8 4" xfId="33922"/>
    <cellStyle name="Suma 2 4 9" xfId="33923"/>
    <cellStyle name="Suma 2 4 9 2" xfId="33924"/>
    <cellStyle name="Suma 2 4 9 3" xfId="33925"/>
    <cellStyle name="Suma 2 4 9 4" xfId="33926"/>
    <cellStyle name="Suma 2 40" xfId="33927"/>
    <cellStyle name="Suma 2 40 2" xfId="33928"/>
    <cellStyle name="Suma 2 40 3" xfId="33929"/>
    <cellStyle name="Suma 2 40 4" xfId="33930"/>
    <cellStyle name="Suma 2 41" xfId="33931"/>
    <cellStyle name="Suma 2 41 2" xfId="33932"/>
    <cellStyle name="Suma 2 41 3" xfId="33933"/>
    <cellStyle name="Suma 2 41 4" xfId="33934"/>
    <cellStyle name="Suma 2 42" xfId="33935"/>
    <cellStyle name="Suma 2 42 2" xfId="33936"/>
    <cellStyle name="Suma 2 42 3" xfId="33937"/>
    <cellStyle name="Suma 2 42 4" xfId="33938"/>
    <cellStyle name="Suma 2 43" xfId="33939"/>
    <cellStyle name="Suma 2 43 2" xfId="33940"/>
    <cellStyle name="Suma 2 43 3" xfId="33941"/>
    <cellStyle name="Suma 2 43 4" xfId="33942"/>
    <cellStyle name="Suma 2 44" xfId="33943"/>
    <cellStyle name="Suma 2 44 2" xfId="33944"/>
    <cellStyle name="Suma 2 44 3" xfId="33945"/>
    <cellStyle name="Suma 2 44 4" xfId="33946"/>
    <cellStyle name="Suma 2 45" xfId="33947"/>
    <cellStyle name="Suma 2 45 2" xfId="33948"/>
    <cellStyle name="Suma 2 45 3" xfId="33949"/>
    <cellStyle name="Suma 2 45 4" xfId="33950"/>
    <cellStyle name="Suma 2 46" xfId="33951"/>
    <cellStyle name="Suma 2 46 2" xfId="33952"/>
    <cellStyle name="Suma 2 46 3" xfId="33953"/>
    <cellStyle name="Suma 2 46 4" xfId="33954"/>
    <cellStyle name="Suma 2 47" xfId="33955"/>
    <cellStyle name="Suma 2 47 2" xfId="33956"/>
    <cellStyle name="Suma 2 47 3" xfId="33957"/>
    <cellStyle name="Suma 2 47 4" xfId="33958"/>
    <cellStyle name="Suma 2 48" xfId="33959"/>
    <cellStyle name="Suma 2 48 2" xfId="33960"/>
    <cellStyle name="Suma 2 48 3" xfId="33961"/>
    <cellStyle name="Suma 2 48 4" xfId="33962"/>
    <cellStyle name="Suma 2 49" xfId="33963"/>
    <cellStyle name="Suma 2 49 2" xfId="33964"/>
    <cellStyle name="Suma 2 49 3" xfId="33965"/>
    <cellStyle name="Suma 2 49 4" xfId="33966"/>
    <cellStyle name="Suma 2 5" xfId="33967"/>
    <cellStyle name="Suma 2 5 10" xfId="33968"/>
    <cellStyle name="Suma 2 5 10 2" xfId="33969"/>
    <cellStyle name="Suma 2 5 10 3" xfId="33970"/>
    <cellStyle name="Suma 2 5 10 4" xfId="33971"/>
    <cellStyle name="Suma 2 5 11" xfId="33972"/>
    <cellStyle name="Suma 2 5 11 2" xfId="33973"/>
    <cellStyle name="Suma 2 5 11 3" xfId="33974"/>
    <cellStyle name="Suma 2 5 11 4" xfId="33975"/>
    <cellStyle name="Suma 2 5 12" xfId="33976"/>
    <cellStyle name="Suma 2 5 12 2" xfId="33977"/>
    <cellStyle name="Suma 2 5 12 3" xfId="33978"/>
    <cellStyle name="Suma 2 5 12 4" xfId="33979"/>
    <cellStyle name="Suma 2 5 13" xfId="33980"/>
    <cellStyle name="Suma 2 5 13 2" xfId="33981"/>
    <cellStyle name="Suma 2 5 13 3" xfId="33982"/>
    <cellStyle name="Suma 2 5 13 4" xfId="33983"/>
    <cellStyle name="Suma 2 5 14" xfId="33984"/>
    <cellStyle name="Suma 2 5 14 2" xfId="33985"/>
    <cellStyle name="Suma 2 5 14 3" xfId="33986"/>
    <cellStyle name="Suma 2 5 14 4" xfId="33987"/>
    <cellStyle name="Suma 2 5 15" xfId="33988"/>
    <cellStyle name="Suma 2 5 15 2" xfId="33989"/>
    <cellStyle name="Suma 2 5 15 3" xfId="33990"/>
    <cellStyle name="Suma 2 5 15 4" xfId="33991"/>
    <cellStyle name="Suma 2 5 16" xfId="33992"/>
    <cellStyle name="Suma 2 5 16 2" xfId="33993"/>
    <cellStyle name="Suma 2 5 16 3" xfId="33994"/>
    <cellStyle name="Suma 2 5 16 4" xfId="33995"/>
    <cellStyle name="Suma 2 5 17" xfId="33996"/>
    <cellStyle name="Suma 2 5 17 2" xfId="33997"/>
    <cellStyle name="Suma 2 5 17 3" xfId="33998"/>
    <cellStyle name="Suma 2 5 17 4" xfId="33999"/>
    <cellStyle name="Suma 2 5 18" xfId="34000"/>
    <cellStyle name="Suma 2 5 18 2" xfId="34001"/>
    <cellStyle name="Suma 2 5 18 3" xfId="34002"/>
    <cellStyle name="Suma 2 5 18 4" xfId="34003"/>
    <cellStyle name="Suma 2 5 19" xfId="34004"/>
    <cellStyle name="Suma 2 5 19 2" xfId="34005"/>
    <cellStyle name="Suma 2 5 19 3" xfId="34006"/>
    <cellStyle name="Suma 2 5 19 4" xfId="34007"/>
    <cellStyle name="Suma 2 5 2" xfId="34008"/>
    <cellStyle name="Suma 2 5 2 2" xfId="34009"/>
    <cellStyle name="Suma 2 5 2 3" xfId="34010"/>
    <cellStyle name="Suma 2 5 2 4" xfId="34011"/>
    <cellStyle name="Suma 2 5 20" xfId="34012"/>
    <cellStyle name="Suma 2 5 20 2" xfId="34013"/>
    <cellStyle name="Suma 2 5 20 3" xfId="34014"/>
    <cellStyle name="Suma 2 5 20 4" xfId="34015"/>
    <cellStyle name="Suma 2 5 21" xfId="34016"/>
    <cellStyle name="Suma 2 5 21 2" xfId="34017"/>
    <cellStyle name="Suma 2 5 21 3" xfId="34018"/>
    <cellStyle name="Suma 2 5 22" xfId="34019"/>
    <cellStyle name="Suma 2 5 22 2" xfId="34020"/>
    <cellStyle name="Suma 2 5 22 3" xfId="34021"/>
    <cellStyle name="Suma 2 5 23" xfId="34022"/>
    <cellStyle name="Suma 2 5 23 2" xfId="34023"/>
    <cellStyle name="Suma 2 5 23 3" xfId="34024"/>
    <cellStyle name="Suma 2 5 24" xfId="34025"/>
    <cellStyle name="Suma 2 5 24 2" xfId="34026"/>
    <cellStyle name="Suma 2 5 24 3" xfId="34027"/>
    <cellStyle name="Suma 2 5 25" xfId="34028"/>
    <cellStyle name="Suma 2 5 25 2" xfId="34029"/>
    <cellStyle name="Suma 2 5 25 3" xfId="34030"/>
    <cellStyle name="Suma 2 5 26" xfId="34031"/>
    <cellStyle name="Suma 2 5 26 2" xfId="34032"/>
    <cellStyle name="Suma 2 5 26 3" xfId="34033"/>
    <cellStyle name="Suma 2 5 27" xfId="34034"/>
    <cellStyle name="Suma 2 5 27 2" xfId="34035"/>
    <cellStyle name="Suma 2 5 27 3" xfId="34036"/>
    <cellStyle name="Suma 2 5 28" xfId="34037"/>
    <cellStyle name="Suma 2 5 28 2" xfId="34038"/>
    <cellStyle name="Suma 2 5 28 3" xfId="34039"/>
    <cellStyle name="Suma 2 5 29" xfId="34040"/>
    <cellStyle name="Suma 2 5 29 2" xfId="34041"/>
    <cellStyle name="Suma 2 5 29 3" xfId="34042"/>
    <cellStyle name="Suma 2 5 3" xfId="34043"/>
    <cellStyle name="Suma 2 5 3 2" xfId="34044"/>
    <cellStyle name="Suma 2 5 3 3" xfId="34045"/>
    <cellStyle name="Suma 2 5 3 4" xfId="34046"/>
    <cellStyle name="Suma 2 5 30" xfId="34047"/>
    <cellStyle name="Suma 2 5 30 2" xfId="34048"/>
    <cellStyle name="Suma 2 5 30 3" xfId="34049"/>
    <cellStyle name="Suma 2 5 31" xfId="34050"/>
    <cellStyle name="Suma 2 5 31 2" xfId="34051"/>
    <cellStyle name="Suma 2 5 31 3" xfId="34052"/>
    <cellStyle name="Suma 2 5 32" xfId="34053"/>
    <cellStyle name="Suma 2 5 32 2" xfId="34054"/>
    <cellStyle name="Suma 2 5 32 3" xfId="34055"/>
    <cellStyle name="Suma 2 5 33" xfId="34056"/>
    <cellStyle name="Suma 2 5 33 2" xfId="34057"/>
    <cellStyle name="Suma 2 5 33 3" xfId="34058"/>
    <cellStyle name="Suma 2 5 34" xfId="34059"/>
    <cellStyle name="Suma 2 5 34 2" xfId="34060"/>
    <cellStyle name="Suma 2 5 34 3" xfId="34061"/>
    <cellStyle name="Suma 2 5 35" xfId="34062"/>
    <cellStyle name="Suma 2 5 35 2" xfId="34063"/>
    <cellStyle name="Suma 2 5 35 3" xfId="34064"/>
    <cellStyle name="Suma 2 5 36" xfId="34065"/>
    <cellStyle name="Suma 2 5 36 2" xfId="34066"/>
    <cellStyle name="Suma 2 5 36 3" xfId="34067"/>
    <cellStyle name="Suma 2 5 37" xfId="34068"/>
    <cellStyle name="Suma 2 5 37 2" xfId="34069"/>
    <cellStyle name="Suma 2 5 37 3" xfId="34070"/>
    <cellStyle name="Suma 2 5 38" xfId="34071"/>
    <cellStyle name="Suma 2 5 38 2" xfId="34072"/>
    <cellStyle name="Suma 2 5 38 3" xfId="34073"/>
    <cellStyle name="Suma 2 5 39" xfId="34074"/>
    <cellStyle name="Suma 2 5 39 2" xfId="34075"/>
    <cellStyle name="Suma 2 5 39 3" xfId="34076"/>
    <cellStyle name="Suma 2 5 4" xfId="34077"/>
    <cellStyle name="Suma 2 5 4 2" xfId="34078"/>
    <cellStyle name="Suma 2 5 4 3" xfId="34079"/>
    <cellStyle name="Suma 2 5 4 4" xfId="34080"/>
    <cellStyle name="Suma 2 5 40" xfId="34081"/>
    <cellStyle name="Suma 2 5 40 2" xfId="34082"/>
    <cellStyle name="Suma 2 5 40 3" xfId="34083"/>
    <cellStyle name="Suma 2 5 41" xfId="34084"/>
    <cellStyle name="Suma 2 5 41 2" xfId="34085"/>
    <cellStyle name="Suma 2 5 41 3" xfId="34086"/>
    <cellStyle name="Suma 2 5 42" xfId="34087"/>
    <cellStyle name="Suma 2 5 42 2" xfId="34088"/>
    <cellStyle name="Suma 2 5 42 3" xfId="34089"/>
    <cellStyle name="Suma 2 5 43" xfId="34090"/>
    <cellStyle name="Suma 2 5 43 2" xfId="34091"/>
    <cellStyle name="Suma 2 5 43 3" xfId="34092"/>
    <cellStyle name="Suma 2 5 44" xfId="34093"/>
    <cellStyle name="Suma 2 5 44 2" xfId="34094"/>
    <cellStyle name="Suma 2 5 44 3" xfId="34095"/>
    <cellStyle name="Suma 2 5 45" xfId="34096"/>
    <cellStyle name="Suma 2 5 45 2" xfId="34097"/>
    <cellStyle name="Suma 2 5 45 3" xfId="34098"/>
    <cellStyle name="Suma 2 5 46" xfId="34099"/>
    <cellStyle name="Suma 2 5 46 2" xfId="34100"/>
    <cellStyle name="Suma 2 5 46 3" xfId="34101"/>
    <cellStyle name="Suma 2 5 47" xfId="34102"/>
    <cellStyle name="Suma 2 5 47 2" xfId="34103"/>
    <cellStyle name="Suma 2 5 47 3" xfId="34104"/>
    <cellStyle name="Suma 2 5 48" xfId="34105"/>
    <cellStyle name="Suma 2 5 48 2" xfId="34106"/>
    <cellStyle name="Suma 2 5 48 3" xfId="34107"/>
    <cellStyle name="Suma 2 5 49" xfId="34108"/>
    <cellStyle name="Suma 2 5 49 2" xfId="34109"/>
    <cellStyle name="Suma 2 5 49 3" xfId="34110"/>
    <cellStyle name="Suma 2 5 5" xfId="34111"/>
    <cellStyle name="Suma 2 5 5 2" xfId="34112"/>
    <cellStyle name="Suma 2 5 5 3" xfId="34113"/>
    <cellStyle name="Suma 2 5 5 4" xfId="34114"/>
    <cellStyle name="Suma 2 5 50" xfId="34115"/>
    <cellStyle name="Suma 2 5 50 2" xfId="34116"/>
    <cellStyle name="Suma 2 5 50 3" xfId="34117"/>
    <cellStyle name="Suma 2 5 51" xfId="34118"/>
    <cellStyle name="Suma 2 5 51 2" xfId="34119"/>
    <cellStyle name="Suma 2 5 51 3" xfId="34120"/>
    <cellStyle name="Suma 2 5 52" xfId="34121"/>
    <cellStyle name="Suma 2 5 52 2" xfId="34122"/>
    <cellStyle name="Suma 2 5 52 3" xfId="34123"/>
    <cellStyle name="Suma 2 5 53" xfId="34124"/>
    <cellStyle name="Suma 2 5 53 2" xfId="34125"/>
    <cellStyle name="Suma 2 5 53 3" xfId="34126"/>
    <cellStyle name="Suma 2 5 54" xfId="34127"/>
    <cellStyle name="Suma 2 5 54 2" xfId="34128"/>
    <cellStyle name="Suma 2 5 54 3" xfId="34129"/>
    <cellStyle name="Suma 2 5 55" xfId="34130"/>
    <cellStyle name="Suma 2 5 55 2" xfId="34131"/>
    <cellStyle name="Suma 2 5 55 3" xfId="34132"/>
    <cellStyle name="Suma 2 5 56" xfId="34133"/>
    <cellStyle name="Suma 2 5 56 2" xfId="34134"/>
    <cellStyle name="Suma 2 5 56 3" xfId="34135"/>
    <cellStyle name="Suma 2 5 57" xfId="34136"/>
    <cellStyle name="Suma 2 5 58" xfId="34137"/>
    <cellStyle name="Suma 2 5 6" xfId="34138"/>
    <cellStyle name="Suma 2 5 6 2" xfId="34139"/>
    <cellStyle name="Suma 2 5 6 3" xfId="34140"/>
    <cellStyle name="Suma 2 5 6 4" xfId="34141"/>
    <cellStyle name="Suma 2 5 7" xfId="34142"/>
    <cellStyle name="Suma 2 5 7 2" xfId="34143"/>
    <cellStyle name="Suma 2 5 7 3" xfId="34144"/>
    <cellStyle name="Suma 2 5 7 4" xfId="34145"/>
    <cellStyle name="Suma 2 5 8" xfId="34146"/>
    <cellStyle name="Suma 2 5 8 2" xfId="34147"/>
    <cellStyle name="Suma 2 5 8 3" xfId="34148"/>
    <cellStyle name="Suma 2 5 8 4" xfId="34149"/>
    <cellStyle name="Suma 2 5 9" xfId="34150"/>
    <cellStyle name="Suma 2 5 9 2" xfId="34151"/>
    <cellStyle name="Suma 2 5 9 3" xfId="34152"/>
    <cellStyle name="Suma 2 5 9 4" xfId="34153"/>
    <cellStyle name="Suma 2 50" xfId="34154"/>
    <cellStyle name="Suma 2 50 2" xfId="34155"/>
    <cellStyle name="Suma 2 50 3" xfId="34156"/>
    <cellStyle name="Suma 2 50 4" xfId="34157"/>
    <cellStyle name="Suma 2 51" xfId="34158"/>
    <cellStyle name="Suma 2 51 2" xfId="34159"/>
    <cellStyle name="Suma 2 51 3" xfId="34160"/>
    <cellStyle name="Suma 2 51 4" xfId="34161"/>
    <cellStyle name="Suma 2 52" xfId="34162"/>
    <cellStyle name="Suma 2 52 2" xfId="34163"/>
    <cellStyle name="Suma 2 52 3" xfId="34164"/>
    <cellStyle name="Suma 2 52 4" xfId="34165"/>
    <cellStyle name="Suma 2 53" xfId="34166"/>
    <cellStyle name="Suma 2 53 2" xfId="34167"/>
    <cellStyle name="Suma 2 53 3" xfId="34168"/>
    <cellStyle name="Suma 2 53 4" xfId="34169"/>
    <cellStyle name="Suma 2 54" xfId="34170"/>
    <cellStyle name="Suma 2 54 2" xfId="34171"/>
    <cellStyle name="Suma 2 54 3" xfId="34172"/>
    <cellStyle name="Suma 2 54 4" xfId="34173"/>
    <cellStyle name="Suma 2 55" xfId="34174"/>
    <cellStyle name="Suma 2 55 2" xfId="34175"/>
    <cellStyle name="Suma 2 55 3" xfId="34176"/>
    <cellStyle name="Suma 2 55 4" xfId="34177"/>
    <cellStyle name="Suma 2 56" xfId="34178"/>
    <cellStyle name="Suma 2 56 2" xfId="34179"/>
    <cellStyle name="Suma 2 56 3" xfId="34180"/>
    <cellStyle name="Suma 2 56 4" xfId="34181"/>
    <cellStyle name="Suma 2 57" xfId="34182"/>
    <cellStyle name="Suma 2 57 2" xfId="34183"/>
    <cellStyle name="Suma 2 57 3" xfId="34184"/>
    <cellStyle name="Suma 2 57 4" xfId="34185"/>
    <cellStyle name="Suma 2 58" xfId="34186"/>
    <cellStyle name="Suma 2 58 2" xfId="34187"/>
    <cellStyle name="Suma 2 58 3" xfId="34188"/>
    <cellStyle name="Suma 2 58 4" xfId="34189"/>
    <cellStyle name="Suma 2 59" xfId="34190"/>
    <cellStyle name="Suma 2 59 2" xfId="34191"/>
    <cellStyle name="Suma 2 59 3" xfId="34192"/>
    <cellStyle name="Suma 2 59 4" xfId="34193"/>
    <cellStyle name="Suma 2 6" xfId="34194"/>
    <cellStyle name="Suma 2 6 10" xfId="34195"/>
    <cellStyle name="Suma 2 6 10 2" xfId="34196"/>
    <cellStyle name="Suma 2 6 10 3" xfId="34197"/>
    <cellStyle name="Suma 2 6 10 4" xfId="34198"/>
    <cellStyle name="Suma 2 6 11" xfId="34199"/>
    <cellStyle name="Suma 2 6 11 2" xfId="34200"/>
    <cellStyle name="Suma 2 6 11 3" xfId="34201"/>
    <cellStyle name="Suma 2 6 11 4" xfId="34202"/>
    <cellStyle name="Suma 2 6 12" xfId="34203"/>
    <cellStyle name="Suma 2 6 12 2" xfId="34204"/>
    <cellStyle name="Suma 2 6 12 3" xfId="34205"/>
    <cellStyle name="Suma 2 6 12 4" xfId="34206"/>
    <cellStyle name="Suma 2 6 13" xfId="34207"/>
    <cellStyle name="Suma 2 6 13 2" xfId="34208"/>
    <cellStyle name="Suma 2 6 13 3" xfId="34209"/>
    <cellStyle name="Suma 2 6 13 4" xfId="34210"/>
    <cellStyle name="Suma 2 6 14" xfId="34211"/>
    <cellStyle name="Suma 2 6 14 2" xfId="34212"/>
    <cellStyle name="Suma 2 6 14 3" xfId="34213"/>
    <cellStyle name="Suma 2 6 14 4" xfId="34214"/>
    <cellStyle name="Suma 2 6 15" xfId="34215"/>
    <cellStyle name="Suma 2 6 15 2" xfId="34216"/>
    <cellStyle name="Suma 2 6 15 3" xfId="34217"/>
    <cellStyle name="Suma 2 6 15 4" xfId="34218"/>
    <cellStyle name="Suma 2 6 16" xfId="34219"/>
    <cellStyle name="Suma 2 6 16 2" xfId="34220"/>
    <cellStyle name="Suma 2 6 16 3" xfId="34221"/>
    <cellStyle name="Suma 2 6 16 4" xfId="34222"/>
    <cellStyle name="Suma 2 6 17" xfId="34223"/>
    <cellStyle name="Suma 2 6 17 2" xfId="34224"/>
    <cellStyle name="Suma 2 6 17 3" xfId="34225"/>
    <cellStyle name="Suma 2 6 17 4" xfId="34226"/>
    <cellStyle name="Suma 2 6 18" xfId="34227"/>
    <cellStyle name="Suma 2 6 18 2" xfId="34228"/>
    <cellStyle name="Suma 2 6 18 3" xfId="34229"/>
    <cellStyle name="Suma 2 6 18 4" xfId="34230"/>
    <cellStyle name="Suma 2 6 19" xfId="34231"/>
    <cellStyle name="Suma 2 6 19 2" xfId="34232"/>
    <cellStyle name="Suma 2 6 19 3" xfId="34233"/>
    <cellStyle name="Suma 2 6 19 4" xfId="34234"/>
    <cellStyle name="Suma 2 6 2" xfId="34235"/>
    <cellStyle name="Suma 2 6 2 2" xfId="34236"/>
    <cellStyle name="Suma 2 6 2 3" xfId="34237"/>
    <cellStyle name="Suma 2 6 2 4" xfId="34238"/>
    <cellStyle name="Suma 2 6 20" xfId="34239"/>
    <cellStyle name="Suma 2 6 20 2" xfId="34240"/>
    <cellStyle name="Suma 2 6 20 3" xfId="34241"/>
    <cellStyle name="Suma 2 6 20 4" xfId="34242"/>
    <cellStyle name="Suma 2 6 21" xfId="34243"/>
    <cellStyle name="Suma 2 6 21 2" xfId="34244"/>
    <cellStyle name="Suma 2 6 21 3" xfId="34245"/>
    <cellStyle name="Suma 2 6 22" xfId="34246"/>
    <cellStyle name="Suma 2 6 22 2" xfId="34247"/>
    <cellStyle name="Suma 2 6 22 3" xfId="34248"/>
    <cellStyle name="Suma 2 6 23" xfId="34249"/>
    <cellStyle name="Suma 2 6 23 2" xfId="34250"/>
    <cellStyle name="Suma 2 6 23 3" xfId="34251"/>
    <cellStyle name="Suma 2 6 24" xfId="34252"/>
    <cellStyle name="Suma 2 6 24 2" xfId="34253"/>
    <cellStyle name="Suma 2 6 24 3" xfId="34254"/>
    <cellStyle name="Suma 2 6 25" xfId="34255"/>
    <cellStyle name="Suma 2 6 25 2" xfId="34256"/>
    <cellStyle name="Suma 2 6 25 3" xfId="34257"/>
    <cellStyle name="Suma 2 6 26" xfId="34258"/>
    <cellStyle name="Suma 2 6 26 2" xfId="34259"/>
    <cellStyle name="Suma 2 6 26 3" xfId="34260"/>
    <cellStyle name="Suma 2 6 27" xfId="34261"/>
    <cellStyle name="Suma 2 6 27 2" xfId="34262"/>
    <cellStyle name="Suma 2 6 27 3" xfId="34263"/>
    <cellStyle name="Suma 2 6 28" xfId="34264"/>
    <cellStyle name="Suma 2 6 28 2" xfId="34265"/>
    <cellStyle name="Suma 2 6 28 3" xfId="34266"/>
    <cellStyle name="Suma 2 6 29" xfId="34267"/>
    <cellStyle name="Suma 2 6 29 2" xfId="34268"/>
    <cellStyle name="Suma 2 6 29 3" xfId="34269"/>
    <cellStyle name="Suma 2 6 3" xfId="34270"/>
    <cellStyle name="Suma 2 6 3 2" xfId="34271"/>
    <cellStyle name="Suma 2 6 3 3" xfId="34272"/>
    <cellStyle name="Suma 2 6 3 4" xfId="34273"/>
    <cellStyle name="Suma 2 6 30" xfId="34274"/>
    <cellStyle name="Suma 2 6 30 2" xfId="34275"/>
    <cellStyle name="Suma 2 6 30 3" xfId="34276"/>
    <cellStyle name="Suma 2 6 31" xfId="34277"/>
    <cellStyle name="Suma 2 6 31 2" xfId="34278"/>
    <cellStyle name="Suma 2 6 31 3" xfId="34279"/>
    <cellStyle name="Suma 2 6 32" xfId="34280"/>
    <cellStyle name="Suma 2 6 32 2" xfId="34281"/>
    <cellStyle name="Suma 2 6 32 3" xfId="34282"/>
    <cellStyle name="Suma 2 6 33" xfId="34283"/>
    <cellStyle name="Suma 2 6 33 2" xfId="34284"/>
    <cellStyle name="Suma 2 6 33 3" xfId="34285"/>
    <cellStyle name="Suma 2 6 34" xfId="34286"/>
    <cellStyle name="Suma 2 6 34 2" xfId="34287"/>
    <cellStyle name="Suma 2 6 34 3" xfId="34288"/>
    <cellStyle name="Suma 2 6 35" xfId="34289"/>
    <cellStyle name="Suma 2 6 35 2" xfId="34290"/>
    <cellStyle name="Suma 2 6 35 3" xfId="34291"/>
    <cellStyle name="Suma 2 6 36" xfId="34292"/>
    <cellStyle name="Suma 2 6 36 2" xfId="34293"/>
    <cellStyle name="Suma 2 6 36 3" xfId="34294"/>
    <cellStyle name="Suma 2 6 37" xfId="34295"/>
    <cellStyle name="Suma 2 6 37 2" xfId="34296"/>
    <cellStyle name="Suma 2 6 37 3" xfId="34297"/>
    <cellStyle name="Suma 2 6 38" xfId="34298"/>
    <cellStyle name="Suma 2 6 38 2" xfId="34299"/>
    <cellStyle name="Suma 2 6 38 3" xfId="34300"/>
    <cellStyle name="Suma 2 6 39" xfId="34301"/>
    <cellStyle name="Suma 2 6 39 2" xfId="34302"/>
    <cellStyle name="Suma 2 6 39 3" xfId="34303"/>
    <cellStyle name="Suma 2 6 4" xfId="34304"/>
    <cellStyle name="Suma 2 6 4 2" xfId="34305"/>
    <cellStyle name="Suma 2 6 4 3" xfId="34306"/>
    <cellStyle name="Suma 2 6 4 4" xfId="34307"/>
    <cellStyle name="Suma 2 6 40" xfId="34308"/>
    <cellStyle name="Suma 2 6 40 2" xfId="34309"/>
    <cellStyle name="Suma 2 6 40 3" xfId="34310"/>
    <cellStyle name="Suma 2 6 41" xfId="34311"/>
    <cellStyle name="Suma 2 6 41 2" xfId="34312"/>
    <cellStyle name="Suma 2 6 41 3" xfId="34313"/>
    <cellStyle name="Suma 2 6 42" xfId="34314"/>
    <cellStyle name="Suma 2 6 42 2" xfId="34315"/>
    <cellStyle name="Suma 2 6 42 3" xfId="34316"/>
    <cellStyle name="Suma 2 6 43" xfId="34317"/>
    <cellStyle name="Suma 2 6 43 2" xfId="34318"/>
    <cellStyle name="Suma 2 6 43 3" xfId="34319"/>
    <cellStyle name="Suma 2 6 44" xfId="34320"/>
    <cellStyle name="Suma 2 6 44 2" xfId="34321"/>
    <cellStyle name="Suma 2 6 44 3" xfId="34322"/>
    <cellStyle name="Suma 2 6 45" xfId="34323"/>
    <cellStyle name="Suma 2 6 45 2" xfId="34324"/>
    <cellStyle name="Suma 2 6 45 3" xfId="34325"/>
    <cellStyle name="Suma 2 6 46" xfId="34326"/>
    <cellStyle name="Suma 2 6 46 2" xfId="34327"/>
    <cellStyle name="Suma 2 6 46 3" xfId="34328"/>
    <cellStyle name="Suma 2 6 47" xfId="34329"/>
    <cellStyle name="Suma 2 6 47 2" xfId="34330"/>
    <cellStyle name="Suma 2 6 47 3" xfId="34331"/>
    <cellStyle name="Suma 2 6 48" xfId="34332"/>
    <cellStyle name="Suma 2 6 48 2" xfId="34333"/>
    <cellStyle name="Suma 2 6 48 3" xfId="34334"/>
    <cellStyle name="Suma 2 6 49" xfId="34335"/>
    <cellStyle name="Suma 2 6 49 2" xfId="34336"/>
    <cellStyle name="Suma 2 6 49 3" xfId="34337"/>
    <cellStyle name="Suma 2 6 5" xfId="34338"/>
    <cellStyle name="Suma 2 6 5 2" xfId="34339"/>
    <cellStyle name="Suma 2 6 5 3" xfId="34340"/>
    <cellStyle name="Suma 2 6 5 4" xfId="34341"/>
    <cellStyle name="Suma 2 6 50" xfId="34342"/>
    <cellStyle name="Suma 2 6 50 2" xfId="34343"/>
    <cellStyle name="Suma 2 6 50 3" xfId="34344"/>
    <cellStyle name="Suma 2 6 51" xfId="34345"/>
    <cellStyle name="Suma 2 6 51 2" xfId="34346"/>
    <cellStyle name="Suma 2 6 51 3" xfId="34347"/>
    <cellStyle name="Suma 2 6 52" xfId="34348"/>
    <cellStyle name="Suma 2 6 52 2" xfId="34349"/>
    <cellStyle name="Suma 2 6 52 3" xfId="34350"/>
    <cellStyle name="Suma 2 6 53" xfId="34351"/>
    <cellStyle name="Suma 2 6 53 2" xfId="34352"/>
    <cellStyle name="Suma 2 6 53 3" xfId="34353"/>
    <cellStyle name="Suma 2 6 54" xfId="34354"/>
    <cellStyle name="Suma 2 6 54 2" xfId="34355"/>
    <cellStyle name="Suma 2 6 54 3" xfId="34356"/>
    <cellStyle name="Suma 2 6 55" xfId="34357"/>
    <cellStyle name="Suma 2 6 55 2" xfId="34358"/>
    <cellStyle name="Suma 2 6 55 3" xfId="34359"/>
    <cellStyle name="Suma 2 6 56" xfId="34360"/>
    <cellStyle name="Suma 2 6 56 2" xfId="34361"/>
    <cellStyle name="Suma 2 6 56 3" xfId="34362"/>
    <cellStyle name="Suma 2 6 57" xfId="34363"/>
    <cellStyle name="Suma 2 6 58" xfId="34364"/>
    <cellStyle name="Suma 2 6 6" xfId="34365"/>
    <cellStyle name="Suma 2 6 6 2" xfId="34366"/>
    <cellStyle name="Suma 2 6 6 3" xfId="34367"/>
    <cellStyle name="Suma 2 6 6 4" xfId="34368"/>
    <cellStyle name="Suma 2 6 7" xfId="34369"/>
    <cellStyle name="Suma 2 6 7 2" xfId="34370"/>
    <cellStyle name="Suma 2 6 7 3" xfId="34371"/>
    <cellStyle name="Suma 2 6 7 4" xfId="34372"/>
    <cellStyle name="Suma 2 6 8" xfId="34373"/>
    <cellStyle name="Suma 2 6 8 2" xfId="34374"/>
    <cellStyle name="Suma 2 6 8 3" xfId="34375"/>
    <cellStyle name="Suma 2 6 8 4" xfId="34376"/>
    <cellStyle name="Suma 2 6 9" xfId="34377"/>
    <cellStyle name="Suma 2 6 9 2" xfId="34378"/>
    <cellStyle name="Suma 2 6 9 3" xfId="34379"/>
    <cellStyle name="Suma 2 6 9 4" xfId="34380"/>
    <cellStyle name="Suma 2 60" xfId="34381"/>
    <cellStyle name="Suma 2 60 2" xfId="34382"/>
    <cellStyle name="Suma 2 60 3" xfId="34383"/>
    <cellStyle name="Suma 2 60 4" xfId="34384"/>
    <cellStyle name="Suma 2 61" xfId="34385"/>
    <cellStyle name="Suma 2 61 2" xfId="34386"/>
    <cellStyle name="Suma 2 61 3" xfId="34387"/>
    <cellStyle name="Suma 2 61 4" xfId="34388"/>
    <cellStyle name="Suma 2 62" xfId="34389"/>
    <cellStyle name="Suma 2 62 2" xfId="34390"/>
    <cellStyle name="Suma 2 62 3" xfId="34391"/>
    <cellStyle name="Suma 2 62 4" xfId="34392"/>
    <cellStyle name="Suma 2 63" xfId="34393"/>
    <cellStyle name="Suma 2 63 2" xfId="34394"/>
    <cellStyle name="Suma 2 63 3" xfId="34395"/>
    <cellStyle name="Suma 2 63 4" xfId="34396"/>
    <cellStyle name="Suma 2 64" xfId="34397"/>
    <cellStyle name="Suma 2 64 2" xfId="34398"/>
    <cellStyle name="Suma 2 64 3" xfId="34399"/>
    <cellStyle name="Suma 2 64 4" xfId="34400"/>
    <cellStyle name="Suma 2 65" xfId="34401"/>
    <cellStyle name="Suma 2 65 2" xfId="34402"/>
    <cellStyle name="Suma 2 65 3" xfId="34403"/>
    <cellStyle name="Suma 2 65 4" xfId="34404"/>
    <cellStyle name="Suma 2 66" xfId="34405"/>
    <cellStyle name="Suma 2 66 2" xfId="34406"/>
    <cellStyle name="Suma 2 66 3" xfId="34407"/>
    <cellStyle name="Suma 2 66 4" xfId="34408"/>
    <cellStyle name="Suma 2 67" xfId="34409"/>
    <cellStyle name="Suma 2 67 2" xfId="34410"/>
    <cellStyle name="Suma 2 67 3" xfId="34411"/>
    <cellStyle name="Suma 2 68" xfId="34412"/>
    <cellStyle name="Suma 2 68 2" xfId="34413"/>
    <cellStyle name="Suma 2 68 3" xfId="34414"/>
    <cellStyle name="Suma 2 69" xfId="34415"/>
    <cellStyle name="Suma 2 69 2" xfId="34416"/>
    <cellStyle name="Suma 2 69 3" xfId="34417"/>
    <cellStyle name="Suma 2 7" xfId="34418"/>
    <cellStyle name="Suma 2 7 10" xfId="34419"/>
    <cellStyle name="Suma 2 7 10 2" xfId="34420"/>
    <cellStyle name="Suma 2 7 10 3" xfId="34421"/>
    <cellStyle name="Suma 2 7 10 4" xfId="34422"/>
    <cellStyle name="Suma 2 7 11" xfId="34423"/>
    <cellStyle name="Suma 2 7 11 2" xfId="34424"/>
    <cellStyle name="Suma 2 7 11 3" xfId="34425"/>
    <cellStyle name="Suma 2 7 11 4" xfId="34426"/>
    <cellStyle name="Suma 2 7 12" xfId="34427"/>
    <cellStyle name="Suma 2 7 12 2" xfId="34428"/>
    <cellStyle name="Suma 2 7 12 3" xfId="34429"/>
    <cellStyle name="Suma 2 7 12 4" xfId="34430"/>
    <cellStyle name="Suma 2 7 13" xfId="34431"/>
    <cellStyle name="Suma 2 7 13 2" xfId="34432"/>
    <cellStyle name="Suma 2 7 13 3" xfId="34433"/>
    <cellStyle name="Suma 2 7 13 4" xfId="34434"/>
    <cellStyle name="Suma 2 7 14" xfId="34435"/>
    <cellStyle name="Suma 2 7 14 2" xfId="34436"/>
    <cellStyle name="Suma 2 7 14 3" xfId="34437"/>
    <cellStyle name="Suma 2 7 14 4" xfId="34438"/>
    <cellStyle name="Suma 2 7 15" xfId="34439"/>
    <cellStyle name="Suma 2 7 15 2" xfId="34440"/>
    <cellStyle name="Suma 2 7 15 3" xfId="34441"/>
    <cellStyle name="Suma 2 7 15 4" xfId="34442"/>
    <cellStyle name="Suma 2 7 16" xfId="34443"/>
    <cellStyle name="Suma 2 7 16 2" xfId="34444"/>
    <cellStyle name="Suma 2 7 16 3" xfId="34445"/>
    <cellStyle name="Suma 2 7 16 4" xfId="34446"/>
    <cellStyle name="Suma 2 7 17" xfId="34447"/>
    <cellStyle name="Suma 2 7 17 2" xfId="34448"/>
    <cellStyle name="Suma 2 7 17 3" xfId="34449"/>
    <cellStyle name="Suma 2 7 17 4" xfId="34450"/>
    <cellStyle name="Suma 2 7 18" xfId="34451"/>
    <cellStyle name="Suma 2 7 18 2" xfId="34452"/>
    <cellStyle name="Suma 2 7 18 3" xfId="34453"/>
    <cellStyle name="Suma 2 7 18 4" xfId="34454"/>
    <cellStyle name="Suma 2 7 19" xfId="34455"/>
    <cellStyle name="Suma 2 7 19 2" xfId="34456"/>
    <cellStyle name="Suma 2 7 19 3" xfId="34457"/>
    <cellStyle name="Suma 2 7 19 4" xfId="34458"/>
    <cellStyle name="Suma 2 7 2" xfId="34459"/>
    <cellStyle name="Suma 2 7 2 2" xfId="34460"/>
    <cellStyle name="Suma 2 7 2 3" xfId="34461"/>
    <cellStyle name="Suma 2 7 2 4" xfId="34462"/>
    <cellStyle name="Suma 2 7 20" xfId="34463"/>
    <cellStyle name="Suma 2 7 20 2" xfId="34464"/>
    <cellStyle name="Suma 2 7 20 3" xfId="34465"/>
    <cellStyle name="Suma 2 7 20 4" xfId="34466"/>
    <cellStyle name="Suma 2 7 21" xfId="34467"/>
    <cellStyle name="Suma 2 7 21 2" xfId="34468"/>
    <cellStyle name="Suma 2 7 21 3" xfId="34469"/>
    <cellStyle name="Suma 2 7 22" xfId="34470"/>
    <cellStyle name="Suma 2 7 22 2" xfId="34471"/>
    <cellStyle name="Suma 2 7 22 3" xfId="34472"/>
    <cellStyle name="Suma 2 7 23" xfId="34473"/>
    <cellStyle name="Suma 2 7 23 2" xfId="34474"/>
    <cellStyle name="Suma 2 7 23 3" xfId="34475"/>
    <cellStyle name="Suma 2 7 24" xfId="34476"/>
    <cellStyle name="Suma 2 7 24 2" xfId="34477"/>
    <cellStyle name="Suma 2 7 24 3" xfId="34478"/>
    <cellStyle name="Suma 2 7 25" xfId="34479"/>
    <cellStyle name="Suma 2 7 25 2" xfId="34480"/>
    <cellStyle name="Suma 2 7 25 3" xfId="34481"/>
    <cellStyle name="Suma 2 7 26" xfId="34482"/>
    <cellStyle name="Suma 2 7 26 2" xfId="34483"/>
    <cellStyle name="Suma 2 7 26 3" xfId="34484"/>
    <cellStyle name="Suma 2 7 27" xfId="34485"/>
    <cellStyle name="Suma 2 7 27 2" xfId="34486"/>
    <cellStyle name="Suma 2 7 27 3" xfId="34487"/>
    <cellStyle name="Suma 2 7 28" xfId="34488"/>
    <cellStyle name="Suma 2 7 28 2" xfId="34489"/>
    <cellStyle name="Suma 2 7 28 3" xfId="34490"/>
    <cellStyle name="Suma 2 7 29" xfId="34491"/>
    <cellStyle name="Suma 2 7 29 2" xfId="34492"/>
    <cellStyle name="Suma 2 7 29 3" xfId="34493"/>
    <cellStyle name="Suma 2 7 3" xfId="34494"/>
    <cellStyle name="Suma 2 7 3 2" xfId="34495"/>
    <cellStyle name="Suma 2 7 3 3" xfId="34496"/>
    <cellStyle name="Suma 2 7 3 4" xfId="34497"/>
    <cellStyle name="Suma 2 7 30" xfId="34498"/>
    <cellStyle name="Suma 2 7 30 2" xfId="34499"/>
    <cellStyle name="Suma 2 7 30 3" xfId="34500"/>
    <cellStyle name="Suma 2 7 31" xfId="34501"/>
    <cellStyle name="Suma 2 7 31 2" xfId="34502"/>
    <cellStyle name="Suma 2 7 31 3" xfId="34503"/>
    <cellStyle name="Suma 2 7 32" xfId="34504"/>
    <cellStyle name="Suma 2 7 32 2" xfId="34505"/>
    <cellStyle name="Suma 2 7 32 3" xfId="34506"/>
    <cellStyle name="Suma 2 7 33" xfId="34507"/>
    <cellStyle name="Suma 2 7 33 2" xfId="34508"/>
    <cellStyle name="Suma 2 7 33 3" xfId="34509"/>
    <cellStyle name="Suma 2 7 34" xfId="34510"/>
    <cellStyle name="Suma 2 7 34 2" xfId="34511"/>
    <cellStyle name="Suma 2 7 34 3" xfId="34512"/>
    <cellStyle name="Suma 2 7 35" xfId="34513"/>
    <cellStyle name="Suma 2 7 35 2" xfId="34514"/>
    <cellStyle name="Suma 2 7 35 3" xfId="34515"/>
    <cellStyle name="Suma 2 7 36" xfId="34516"/>
    <cellStyle name="Suma 2 7 36 2" xfId="34517"/>
    <cellStyle name="Suma 2 7 36 3" xfId="34518"/>
    <cellStyle name="Suma 2 7 37" xfId="34519"/>
    <cellStyle name="Suma 2 7 37 2" xfId="34520"/>
    <cellStyle name="Suma 2 7 37 3" xfId="34521"/>
    <cellStyle name="Suma 2 7 38" xfId="34522"/>
    <cellStyle name="Suma 2 7 38 2" xfId="34523"/>
    <cellStyle name="Suma 2 7 38 3" xfId="34524"/>
    <cellStyle name="Suma 2 7 39" xfId="34525"/>
    <cellStyle name="Suma 2 7 39 2" xfId="34526"/>
    <cellStyle name="Suma 2 7 39 3" xfId="34527"/>
    <cellStyle name="Suma 2 7 4" xfId="34528"/>
    <cellStyle name="Suma 2 7 4 2" xfId="34529"/>
    <cellStyle name="Suma 2 7 4 3" xfId="34530"/>
    <cellStyle name="Suma 2 7 4 4" xfId="34531"/>
    <cellStyle name="Suma 2 7 40" xfId="34532"/>
    <cellStyle name="Suma 2 7 40 2" xfId="34533"/>
    <cellStyle name="Suma 2 7 40 3" xfId="34534"/>
    <cellStyle name="Suma 2 7 41" xfId="34535"/>
    <cellStyle name="Suma 2 7 41 2" xfId="34536"/>
    <cellStyle name="Suma 2 7 41 3" xfId="34537"/>
    <cellStyle name="Suma 2 7 42" xfId="34538"/>
    <cellStyle name="Suma 2 7 42 2" xfId="34539"/>
    <cellStyle name="Suma 2 7 42 3" xfId="34540"/>
    <cellStyle name="Suma 2 7 43" xfId="34541"/>
    <cellStyle name="Suma 2 7 43 2" xfId="34542"/>
    <cellStyle name="Suma 2 7 43 3" xfId="34543"/>
    <cellStyle name="Suma 2 7 44" xfId="34544"/>
    <cellStyle name="Suma 2 7 44 2" xfId="34545"/>
    <cellStyle name="Suma 2 7 44 3" xfId="34546"/>
    <cellStyle name="Suma 2 7 45" xfId="34547"/>
    <cellStyle name="Suma 2 7 45 2" xfId="34548"/>
    <cellStyle name="Suma 2 7 45 3" xfId="34549"/>
    <cellStyle name="Suma 2 7 46" xfId="34550"/>
    <cellStyle name="Suma 2 7 46 2" xfId="34551"/>
    <cellStyle name="Suma 2 7 46 3" xfId="34552"/>
    <cellStyle name="Suma 2 7 47" xfId="34553"/>
    <cellStyle name="Suma 2 7 47 2" xfId="34554"/>
    <cellStyle name="Suma 2 7 47 3" xfId="34555"/>
    <cellStyle name="Suma 2 7 48" xfId="34556"/>
    <cellStyle name="Suma 2 7 48 2" xfId="34557"/>
    <cellStyle name="Suma 2 7 48 3" xfId="34558"/>
    <cellStyle name="Suma 2 7 49" xfId="34559"/>
    <cellStyle name="Suma 2 7 49 2" xfId="34560"/>
    <cellStyle name="Suma 2 7 49 3" xfId="34561"/>
    <cellStyle name="Suma 2 7 5" xfId="34562"/>
    <cellStyle name="Suma 2 7 5 2" xfId="34563"/>
    <cellStyle name="Suma 2 7 5 3" xfId="34564"/>
    <cellStyle name="Suma 2 7 5 4" xfId="34565"/>
    <cellStyle name="Suma 2 7 50" xfId="34566"/>
    <cellStyle name="Suma 2 7 50 2" xfId="34567"/>
    <cellStyle name="Suma 2 7 50 3" xfId="34568"/>
    <cellStyle name="Suma 2 7 51" xfId="34569"/>
    <cellStyle name="Suma 2 7 51 2" xfId="34570"/>
    <cellStyle name="Suma 2 7 51 3" xfId="34571"/>
    <cellStyle name="Suma 2 7 52" xfId="34572"/>
    <cellStyle name="Suma 2 7 52 2" xfId="34573"/>
    <cellStyle name="Suma 2 7 52 3" xfId="34574"/>
    <cellStyle name="Suma 2 7 53" xfId="34575"/>
    <cellStyle name="Suma 2 7 53 2" xfId="34576"/>
    <cellStyle name="Suma 2 7 53 3" xfId="34577"/>
    <cellStyle name="Suma 2 7 54" xfId="34578"/>
    <cellStyle name="Suma 2 7 54 2" xfId="34579"/>
    <cellStyle name="Suma 2 7 54 3" xfId="34580"/>
    <cellStyle name="Suma 2 7 55" xfId="34581"/>
    <cellStyle name="Suma 2 7 55 2" xfId="34582"/>
    <cellStyle name="Suma 2 7 55 3" xfId="34583"/>
    <cellStyle name="Suma 2 7 56" xfId="34584"/>
    <cellStyle name="Suma 2 7 56 2" xfId="34585"/>
    <cellStyle name="Suma 2 7 56 3" xfId="34586"/>
    <cellStyle name="Suma 2 7 57" xfId="34587"/>
    <cellStyle name="Suma 2 7 58" xfId="34588"/>
    <cellStyle name="Suma 2 7 6" xfId="34589"/>
    <cellStyle name="Suma 2 7 6 2" xfId="34590"/>
    <cellStyle name="Suma 2 7 6 3" xfId="34591"/>
    <cellStyle name="Suma 2 7 6 4" xfId="34592"/>
    <cellStyle name="Suma 2 7 7" xfId="34593"/>
    <cellStyle name="Suma 2 7 7 2" xfId="34594"/>
    <cellStyle name="Suma 2 7 7 3" xfId="34595"/>
    <cellStyle name="Suma 2 7 7 4" xfId="34596"/>
    <cellStyle name="Suma 2 7 8" xfId="34597"/>
    <cellStyle name="Suma 2 7 8 2" xfId="34598"/>
    <cellStyle name="Suma 2 7 8 3" xfId="34599"/>
    <cellStyle name="Suma 2 7 8 4" xfId="34600"/>
    <cellStyle name="Suma 2 7 9" xfId="34601"/>
    <cellStyle name="Suma 2 7 9 2" xfId="34602"/>
    <cellStyle name="Suma 2 7 9 3" xfId="34603"/>
    <cellStyle name="Suma 2 7 9 4" xfId="34604"/>
    <cellStyle name="Suma 2 70" xfId="34605"/>
    <cellStyle name="Suma 2 70 2" xfId="34606"/>
    <cellStyle name="Suma 2 70 3" xfId="34607"/>
    <cellStyle name="Suma 2 71" xfId="34608"/>
    <cellStyle name="Suma 2 71 2" xfId="34609"/>
    <cellStyle name="Suma 2 71 3" xfId="34610"/>
    <cellStyle name="Suma 2 72" xfId="34611"/>
    <cellStyle name="Suma 2 72 2" xfId="34612"/>
    <cellStyle name="Suma 2 72 3" xfId="34613"/>
    <cellStyle name="Suma 2 73" xfId="34614"/>
    <cellStyle name="Suma 2 73 2" xfId="34615"/>
    <cellStyle name="Suma 2 73 3" xfId="34616"/>
    <cellStyle name="Suma 2 74" xfId="34617"/>
    <cellStyle name="Suma 2 74 2" xfId="34618"/>
    <cellStyle name="Suma 2 74 3" xfId="34619"/>
    <cellStyle name="Suma 2 75" xfId="34620"/>
    <cellStyle name="Suma 2 75 2" xfId="34621"/>
    <cellStyle name="Suma 2 75 3" xfId="34622"/>
    <cellStyle name="Suma 2 76" xfId="34623"/>
    <cellStyle name="Suma 2 76 2" xfId="34624"/>
    <cellStyle name="Suma 2 76 3" xfId="34625"/>
    <cellStyle name="Suma 2 77" xfId="34626"/>
    <cellStyle name="Suma 2 77 2" xfId="34627"/>
    <cellStyle name="Suma 2 77 3" xfId="34628"/>
    <cellStyle name="Suma 2 78" xfId="34629"/>
    <cellStyle name="Suma 2 78 2" xfId="34630"/>
    <cellStyle name="Suma 2 78 3" xfId="34631"/>
    <cellStyle name="Suma 2 79" xfId="34632"/>
    <cellStyle name="Suma 2 79 2" xfId="34633"/>
    <cellStyle name="Suma 2 79 3" xfId="34634"/>
    <cellStyle name="Suma 2 8" xfId="34635"/>
    <cellStyle name="Suma 2 8 10" xfId="34636"/>
    <cellStyle name="Suma 2 8 10 2" xfId="34637"/>
    <cellStyle name="Suma 2 8 10 3" xfId="34638"/>
    <cellStyle name="Suma 2 8 10 4" xfId="34639"/>
    <cellStyle name="Suma 2 8 11" xfId="34640"/>
    <cellStyle name="Suma 2 8 11 2" xfId="34641"/>
    <cellStyle name="Suma 2 8 11 3" xfId="34642"/>
    <cellStyle name="Suma 2 8 11 4" xfId="34643"/>
    <cellStyle name="Suma 2 8 12" xfId="34644"/>
    <cellStyle name="Suma 2 8 12 2" xfId="34645"/>
    <cellStyle name="Suma 2 8 12 3" xfId="34646"/>
    <cellStyle name="Suma 2 8 12 4" xfId="34647"/>
    <cellStyle name="Suma 2 8 13" xfId="34648"/>
    <cellStyle name="Suma 2 8 13 2" xfId="34649"/>
    <cellStyle name="Suma 2 8 13 3" xfId="34650"/>
    <cellStyle name="Suma 2 8 13 4" xfId="34651"/>
    <cellStyle name="Suma 2 8 14" xfId="34652"/>
    <cellStyle name="Suma 2 8 14 2" xfId="34653"/>
    <cellStyle name="Suma 2 8 14 3" xfId="34654"/>
    <cellStyle name="Suma 2 8 14 4" xfId="34655"/>
    <cellStyle name="Suma 2 8 15" xfId="34656"/>
    <cellStyle name="Suma 2 8 15 2" xfId="34657"/>
    <cellStyle name="Suma 2 8 15 3" xfId="34658"/>
    <cellStyle name="Suma 2 8 15 4" xfId="34659"/>
    <cellStyle name="Suma 2 8 16" xfId="34660"/>
    <cellStyle name="Suma 2 8 16 2" xfId="34661"/>
    <cellStyle name="Suma 2 8 16 3" xfId="34662"/>
    <cellStyle name="Suma 2 8 16 4" xfId="34663"/>
    <cellStyle name="Suma 2 8 17" xfId="34664"/>
    <cellStyle name="Suma 2 8 17 2" xfId="34665"/>
    <cellStyle name="Suma 2 8 17 3" xfId="34666"/>
    <cellStyle name="Suma 2 8 17 4" xfId="34667"/>
    <cellStyle name="Suma 2 8 18" xfId="34668"/>
    <cellStyle name="Suma 2 8 18 2" xfId="34669"/>
    <cellStyle name="Suma 2 8 18 3" xfId="34670"/>
    <cellStyle name="Suma 2 8 18 4" xfId="34671"/>
    <cellStyle name="Suma 2 8 19" xfId="34672"/>
    <cellStyle name="Suma 2 8 19 2" xfId="34673"/>
    <cellStyle name="Suma 2 8 19 3" xfId="34674"/>
    <cellStyle name="Suma 2 8 19 4" xfId="34675"/>
    <cellStyle name="Suma 2 8 2" xfId="34676"/>
    <cellStyle name="Suma 2 8 2 2" xfId="34677"/>
    <cellStyle name="Suma 2 8 2 3" xfId="34678"/>
    <cellStyle name="Suma 2 8 2 4" xfId="34679"/>
    <cellStyle name="Suma 2 8 20" xfId="34680"/>
    <cellStyle name="Suma 2 8 20 2" xfId="34681"/>
    <cellStyle name="Suma 2 8 20 3" xfId="34682"/>
    <cellStyle name="Suma 2 8 20 4" xfId="34683"/>
    <cellStyle name="Suma 2 8 21" xfId="34684"/>
    <cellStyle name="Suma 2 8 21 2" xfId="34685"/>
    <cellStyle name="Suma 2 8 21 3" xfId="34686"/>
    <cellStyle name="Suma 2 8 22" xfId="34687"/>
    <cellStyle name="Suma 2 8 22 2" xfId="34688"/>
    <cellStyle name="Suma 2 8 22 3" xfId="34689"/>
    <cellStyle name="Suma 2 8 23" xfId="34690"/>
    <cellStyle name="Suma 2 8 23 2" xfId="34691"/>
    <cellStyle name="Suma 2 8 23 3" xfId="34692"/>
    <cellStyle name="Suma 2 8 24" xfId="34693"/>
    <cellStyle name="Suma 2 8 24 2" xfId="34694"/>
    <cellStyle name="Suma 2 8 24 3" xfId="34695"/>
    <cellStyle name="Suma 2 8 25" xfId="34696"/>
    <cellStyle name="Suma 2 8 25 2" xfId="34697"/>
    <cellStyle name="Suma 2 8 25 3" xfId="34698"/>
    <cellStyle name="Suma 2 8 26" xfId="34699"/>
    <cellStyle name="Suma 2 8 26 2" xfId="34700"/>
    <cellStyle name="Suma 2 8 26 3" xfId="34701"/>
    <cellStyle name="Suma 2 8 27" xfId="34702"/>
    <cellStyle name="Suma 2 8 27 2" xfId="34703"/>
    <cellStyle name="Suma 2 8 27 3" xfId="34704"/>
    <cellStyle name="Suma 2 8 28" xfId="34705"/>
    <cellStyle name="Suma 2 8 28 2" xfId="34706"/>
    <cellStyle name="Suma 2 8 28 3" xfId="34707"/>
    <cellStyle name="Suma 2 8 29" xfId="34708"/>
    <cellStyle name="Suma 2 8 29 2" xfId="34709"/>
    <cellStyle name="Suma 2 8 29 3" xfId="34710"/>
    <cellStyle name="Suma 2 8 3" xfId="34711"/>
    <cellStyle name="Suma 2 8 3 2" xfId="34712"/>
    <cellStyle name="Suma 2 8 3 3" xfId="34713"/>
    <cellStyle name="Suma 2 8 3 4" xfId="34714"/>
    <cellStyle name="Suma 2 8 30" xfId="34715"/>
    <cellStyle name="Suma 2 8 30 2" xfId="34716"/>
    <cellStyle name="Suma 2 8 30 3" xfId="34717"/>
    <cellStyle name="Suma 2 8 31" xfId="34718"/>
    <cellStyle name="Suma 2 8 31 2" xfId="34719"/>
    <cellStyle name="Suma 2 8 31 3" xfId="34720"/>
    <cellStyle name="Suma 2 8 32" xfId="34721"/>
    <cellStyle name="Suma 2 8 32 2" xfId="34722"/>
    <cellStyle name="Suma 2 8 32 3" xfId="34723"/>
    <cellStyle name="Suma 2 8 33" xfId="34724"/>
    <cellStyle name="Suma 2 8 33 2" xfId="34725"/>
    <cellStyle name="Suma 2 8 33 3" xfId="34726"/>
    <cellStyle name="Suma 2 8 34" xfId="34727"/>
    <cellStyle name="Suma 2 8 34 2" xfId="34728"/>
    <cellStyle name="Suma 2 8 34 3" xfId="34729"/>
    <cellStyle name="Suma 2 8 35" xfId="34730"/>
    <cellStyle name="Suma 2 8 35 2" xfId="34731"/>
    <cellStyle name="Suma 2 8 35 3" xfId="34732"/>
    <cellStyle name="Suma 2 8 36" xfId="34733"/>
    <cellStyle name="Suma 2 8 36 2" xfId="34734"/>
    <cellStyle name="Suma 2 8 36 3" xfId="34735"/>
    <cellStyle name="Suma 2 8 37" xfId="34736"/>
    <cellStyle name="Suma 2 8 37 2" xfId="34737"/>
    <cellStyle name="Suma 2 8 37 3" xfId="34738"/>
    <cellStyle name="Suma 2 8 38" xfId="34739"/>
    <cellStyle name="Suma 2 8 38 2" xfId="34740"/>
    <cellStyle name="Suma 2 8 38 3" xfId="34741"/>
    <cellStyle name="Suma 2 8 39" xfId="34742"/>
    <cellStyle name="Suma 2 8 39 2" xfId="34743"/>
    <cellStyle name="Suma 2 8 39 3" xfId="34744"/>
    <cellStyle name="Suma 2 8 4" xfId="34745"/>
    <cellStyle name="Suma 2 8 4 2" xfId="34746"/>
    <cellStyle name="Suma 2 8 4 3" xfId="34747"/>
    <cellStyle name="Suma 2 8 4 4" xfId="34748"/>
    <cellStyle name="Suma 2 8 40" xfId="34749"/>
    <cellStyle name="Suma 2 8 40 2" xfId="34750"/>
    <cellStyle name="Suma 2 8 40 3" xfId="34751"/>
    <cellStyle name="Suma 2 8 41" xfId="34752"/>
    <cellStyle name="Suma 2 8 41 2" xfId="34753"/>
    <cellStyle name="Suma 2 8 41 3" xfId="34754"/>
    <cellStyle name="Suma 2 8 42" xfId="34755"/>
    <cellStyle name="Suma 2 8 42 2" xfId="34756"/>
    <cellStyle name="Suma 2 8 42 3" xfId="34757"/>
    <cellStyle name="Suma 2 8 43" xfId="34758"/>
    <cellStyle name="Suma 2 8 43 2" xfId="34759"/>
    <cellStyle name="Suma 2 8 43 3" xfId="34760"/>
    <cellStyle name="Suma 2 8 44" xfId="34761"/>
    <cellStyle name="Suma 2 8 44 2" xfId="34762"/>
    <cellStyle name="Suma 2 8 44 3" xfId="34763"/>
    <cellStyle name="Suma 2 8 45" xfId="34764"/>
    <cellStyle name="Suma 2 8 45 2" xfId="34765"/>
    <cellStyle name="Suma 2 8 45 3" xfId="34766"/>
    <cellStyle name="Suma 2 8 46" xfId="34767"/>
    <cellStyle name="Suma 2 8 46 2" xfId="34768"/>
    <cellStyle name="Suma 2 8 46 3" xfId="34769"/>
    <cellStyle name="Suma 2 8 47" xfId="34770"/>
    <cellStyle name="Suma 2 8 47 2" xfId="34771"/>
    <cellStyle name="Suma 2 8 47 3" xfId="34772"/>
    <cellStyle name="Suma 2 8 48" xfId="34773"/>
    <cellStyle name="Suma 2 8 48 2" xfId="34774"/>
    <cellStyle name="Suma 2 8 48 3" xfId="34775"/>
    <cellStyle name="Suma 2 8 49" xfId="34776"/>
    <cellStyle name="Suma 2 8 49 2" xfId="34777"/>
    <cellStyle name="Suma 2 8 49 3" xfId="34778"/>
    <cellStyle name="Suma 2 8 5" xfId="34779"/>
    <cellStyle name="Suma 2 8 5 2" xfId="34780"/>
    <cellStyle name="Suma 2 8 5 3" xfId="34781"/>
    <cellStyle name="Suma 2 8 5 4" xfId="34782"/>
    <cellStyle name="Suma 2 8 50" xfId="34783"/>
    <cellStyle name="Suma 2 8 50 2" xfId="34784"/>
    <cellStyle name="Suma 2 8 50 3" xfId="34785"/>
    <cellStyle name="Suma 2 8 51" xfId="34786"/>
    <cellStyle name="Suma 2 8 51 2" xfId="34787"/>
    <cellStyle name="Suma 2 8 51 3" xfId="34788"/>
    <cellStyle name="Suma 2 8 52" xfId="34789"/>
    <cellStyle name="Suma 2 8 52 2" xfId="34790"/>
    <cellStyle name="Suma 2 8 52 3" xfId="34791"/>
    <cellStyle name="Suma 2 8 53" xfId="34792"/>
    <cellStyle name="Suma 2 8 53 2" xfId="34793"/>
    <cellStyle name="Suma 2 8 53 3" xfId="34794"/>
    <cellStyle name="Suma 2 8 54" xfId="34795"/>
    <cellStyle name="Suma 2 8 54 2" xfId="34796"/>
    <cellStyle name="Suma 2 8 54 3" xfId="34797"/>
    <cellStyle name="Suma 2 8 55" xfId="34798"/>
    <cellStyle name="Suma 2 8 55 2" xfId="34799"/>
    <cellStyle name="Suma 2 8 55 3" xfId="34800"/>
    <cellStyle name="Suma 2 8 56" xfId="34801"/>
    <cellStyle name="Suma 2 8 56 2" xfId="34802"/>
    <cellStyle name="Suma 2 8 56 3" xfId="34803"/>
    <cellStyle name="Suma 2 8 57" xfId="34804"/>
    <cellStyle name="Suma 2 8 58" xfId="34805"/>
    <cellStyle name="Suma 2 8 6" xfId="34806"/>
    <cellStyle name="Suma 2 8 6 2" xfId="34807"/>
    <cellStyle name="Suma 2 8 6 3" xfId="34808"/>
    <cellStyle name="Suma 2 8 6 4" xfId="34809"/>
    <cellStyle name="Suma 2 8 7" xfId="34810"/>
    <cellStyle name="Suma 2 8 7 2" xfId="34811"/>
    <cellStyle name="Suma 2 8 7 3" xfId="34812"/>
    <cellStyle name="Suma 2 8 7 4" xfId="34813"/>
    <cellStyle name="Suma 2 8 8" xfId="34814"/>
    <cellStyle name="Suma 2 8 8 2" xfId="34815"/>
    <cellStyle name="Suma 2 8 8 3" xfId="34816"/>
    <cellStyle name="Suma 2 8 8 4" xfId="34817"/>
    <cellStyle name="Suma 2 8 9" xfId="34818"/>
    <cellStyle name="Suma 2 8 9 2" xfId="34819"/>
    <cellStyle name="Suma 2 8 9 3" xfId="34820"/>
    <cellStyle name="Suma 2 8 9 4" xfId="34821"/>
    <cellStyle name="Suma 2 80" xfId="34822"/>
    <cellStyle name="Suma 2 80 2" xfId="34823"/>
    <cellStyle name="Suma 2 80 3" xfId="34824"/>
    <cellStyle name="Suma 2 81" xfId="34825"/>
    <cellStyle name="Suma 2 81 2" xfId="34826"/>
    <cellStyle name="Suma 2 81 3" xfId="34827"/>
    <cellStyle name="Suma 2 82" xfId="34828"/>
    <cellStyle name="Suma 2 82 2" xfId="34829"/>
    <cellStyle name="Suma 2 82 3" xfId="34830"/>
    <cellStyle name="Suma 2 83" xfId="34831"/>
    <cellStyle name="Suma 2 83 2" xfId="34832"/>
    <cellStyle name="Suma 2 83 3" xfId="34833"/>
    <cellStyle name="Suma 2 84" xfId="34834"/>
    <cellStyle name="Suma 2 84 2" xfId="34835"/>
    <cellStyle name="Suma 2 84 3" xfId="34836"/>
    <cellStyle name="Suma 2 85" xfId="34837"/>
    <cellStyle name="Suma 2 85 2" xfId="34838"/>
    <cellStyle name="Suma 2 85 3" xfId="34839"/>
    <cellStyle name="Suma 2 86" xfId="34840"/>
    <cellStyle name="Suma 2 86 2" xfId="34841"/>
    <cellStyle name="Suma 2 86 3" xfId="34842"/>
    <cellStyle name="Suma 2 87" xfId="34843"/>
    <cellStyle name="Suma 2 87 2" xfId="34844"/>
    <cellStyle name="Suma 2 87 3" xfId="34845"/>
    <cellStyle name="Suma 2 88" xfId="34846"/>
    <cellStyle name="Suma 2 89" xfId="34847"/>
    <cellStyle name="Suma 2 9" xfId="34848"/>
    <cellStyle name="Suma 2 9 10" xfId="34849"/>
    <cellStyle name="Suma 2 9 10 2" xfId="34850"/>
    <cellStyle name="Suma 2 9 10 3" xfId="34851"/>
    <cellStyle name="Suma 2 9 10 4" xfId="34852"/>
    <cellStyle name="Suma 2 9 11" xfId="34853"/>
    <cellStyle name="Suma 2 9 11 2" xfId="34854"/>
    <cellStyle name="Suma 2 9 11 3" xfId="34855"/>
    <cellStyle name="Suma 2 9 11 4" xfId="34856"/>
    <cellStyle name="Suma 2 9 12" xfId="34857"/>
    <cellStyle name="Suma 2 9 12 2" xfId="34858"/>
    <cellStyle name="Suma 2 9 12 3" xfId="34859"/>
    <cellStyle name="Suma 2 9 12 4" xfId="34860"/>
    <cellStyle name="Suma 2 9 13" xfId="34861"/>
    <cellStyle name="Suma 2 9 13 2" xfId="34862"/>
    <cellStyle name="Suma 2 9 13 3" xfId="34863"/>
    <cellStyle name="Suma 2 9 13 4" xfId="34864"/>
    <cellStyle name="Suma 2 9 14" xfId="34865"/>
    <cellStyle name="Suma 2 9 14 2" xfId="34866"/>
    <cellStyle name="Suma 2 9 14 3" xfId="34867"/>
    <cellStyle name="Suma 2 9 14 4" xfId="34868"/>
    <cellStyle name="Suma 2 9 15" xfId="34869"/>
    <cellStyle name="Suma 2 9 15 2" xfId="34870"/>
    <cellStyle name="Suma 2 9 15 3" xfId="34871"/>
    <cellStyle name="Suma 2 9 15 4" xfId="34872"/>
    <cellStyle name="Suma 2 9 16" xfId="34873"/>
    <cellStyle name="Suma 2 9 16 2" xfId="34874"/>
    <cellStyle name="Suma 2 9 16 3" xfId="34875"/>
    <cellStyle name="Suma 2 9 16 4" xfId="34876"/>
    <cellStyle name="Suma 2 9 17" xfId="34877"/>
    <cellStyle name="Suma 2 9 17 2" xfId="34878"/>
    <cellStyle name="Suma 2 9 17 3" xfId="34879"/>
    <cellStyle name="Suma 2 9 17 4" xfId="34880"/>
    <cellStyle name="Suma 2 9 18" xfId="34881"/>
    <cellStyle name="Suma 2 9 18 2" xfId="34882"/>
    <cellStyle name="Suma 2 9 18 3" xfId="34883"/>
    <cellStyle name="Suma 2 9 18 4" xfId="34884"/>
    <cellStyle name="Suma 2 9 19" xfId="34885"/>
    <cellStyle name="Suma 2 9 19 2" xfId="34886"/>
    <cellStyle name="Suma 2 9 19 3" xfId="34887"/>
    <cellStyle name="Suma 2 9 19 4" xfId="34888"/>
    <cellStyle name="Suma 2 9 2" xfId="34889"/>
    <cellStyle name="Suma 2 9 2 2" xfId="34890"/>
    <cellStyle name="Suma 2 9 2 3" xfId="34891"/>
    <cellStyle name="Suma 2 9 2 4" xfId="34892"/>
    <cellStyle name="Suma 2 9 20" xfId="34893"/>
    <cellStyle name="Suma 2 9 20 2" xfId="34894"/>
    <cellStyle name="Suma 2 9 20 3" xfId="34895"/>
    <cellStyle name="Suma 2 9 20 4" xfId="34896"/>
    <cellStyle name="Suma 2 9 21" xfId="34897"/>
    <cellStyle name="Suma 2 9 21 2" xfId="34898"/>
    <cellStyle name="Suma 2 9 21 3" xfId="34899"/>
    <cellStyle name="Suma 2 9 22" xfId="34900"/>
    <cellStyle name="Suma 2 9 22 2" xfId="34901"/>
    <cellStyle name="Suma 2 9 22 3" xfId="34902"/>
    <cellStyle name="Suma 2 9 23" xfId="34903"/>
    <cellStyle name="Suma 2 9 23 2" xfId="34904"/>
    <cellStyle name="Suma 2 9 23 3" xfId="34905"/>
    <cellStyle name="Suma 2 9 24" xfId="34906"/>
    <cellStyle name="Suma 2 9 24 2" xfId="34907"/>
    <cellStyle name="Suma 2 9 24 3" xfId="34908"/>
    <cellStyle name="Suma 2 9 25" xfId="34909"/>
    <cellStyle name="Suma 2 9 25 2" xfId="34910"/>
    <cellStyle name="Suma 2 9 25 3" xfId="34911"/>
    <cellStyle name="Suma 2 9 26" xfId="34912"/>
    <cellStyle name="Suma 2 9 26 2" xfId="34913"/>
    <cellStyle name="Suma 2 9 26 3" xfId="34914"/>
    <cellStyle name="Suma 2 9 27" xfId="34915"/>
    <cellStyle name="Suma 2 9 27 2" xfId="34916"/>
    <cellStyle name="Suma 2 9 27 3" xfId="34917"/>
    <cellStyle name="Suma 2 9 28" xfId="34918"/>
    <cellStyle name="Suma 2 9 28 2" xfId="34919"/>
    <cellStyle name="Suma 2 9 28 3" xfId="34920"/>
    <cellStyle name="Suma 2 9 29" xfId="34921"/>
    <cellStyle name="Suma 2 9 29 2" xfId="34922"/>
    <cellStyle name="Suma 2 9 29 3" xfId="34923"/>
    <cellStyle name="Suma 2 9 3" xfId="34924"/>
    <cellStyle name="Suma 2 9 3 2" xfId="34925"/>
    <cellStyle name="Suma 2 9 3 3" xfId="34926"/>
    <cellStyle name="Suma 2 9 3 4" xfId="34927"/>
    <cellStyle name="Suma 2 9 30" xfId="34928"/>
    <cellStyle name="Suma 2 9 30 2" xfId="34929"/>
    <cellStyle name="Suma 2 9 30 3" xfId="34930"/>
    <cellStyle name="Suma 2 9 31" xfId="34931"/>
    <cellStyle name="Suma 2 9 31 2" xfId="34932"/>
    <cellStyle name="Suma 2 9 31 3" xfId="34933"/>
    <cellStyle name="Suma 2 9 32" xfId="34934"/>
    <cellStyle name="Suma 2 9 32 2" xfId="34935"/>
    <cellStyle name="Suma 2 9 32 3" xfId="34936"/>
    <cellStyle name="Suma 2 9 33" xfId="34937"/>
    <cellStyle name="Suma 2 9 33 2" xfId="34938"/>
    <cellStyle name="Suma 2 9 33 3" xfId="34939"/>
    <cellStyle name="Suma 2 9 34" xfId="34940"/>
    <cellStyle name="Suma 2 9 34 2" xfId="34941"/>
    <cellStyle name="Suma 2 9 34 3" xfId="34942"/>
    <cellStyle name="Suma 2 9 35" xfId="34943"/>
    <cellStyle name="Suma 2 9 35 2" xfId="34944"/>
    <cellStyle name="Suma 2 9 35 3" xfId="34945"/>
    <cellStyle name="Suma 2 9 36" xfId="34946"/>
    <cellStyle name="Suma 2 9 36 2" xfId="34947"/>
    <cellStyle name="Suma 2 9 36 3" xfId="34948"/>
    <cellStyle name="Suma 2 9 37" xfId="34949"/>
    <cellStyle name="Suma 2 9 37 2" xfId="34950"/>
    <cellStyle name="Suma 2 9 37 3" xfId="34951"/>
    <cellStyle name="Suma 2 9 38" xfId="34952"/>
    <cellStyle name="Suma 2 9 38 2" xfId="34953"/>
    <cellStyle name="Suma 2 9 38 3" xfId="34954"/>
    <cellStyle name="Suma 2 9 39" xfId="34955"/>
    <cellStyle name="Suma 2 9 39 2" xfId="34956"/>
    <cellStyle name="Suma 2 9 39 3" xfId="34957"/>
    <cellStyle name="Suma 2 9 4" xfId="34958"/>
    <cellStyle name="Suma 2 9 4 2" xfId="34959"/>
    <cellStyle name="Suma 2 9 4 3" xfId="34960"/>
    <cellStyle name="Suma 2 9 4 4" xfId="34961"/>
    <cellStyle name="Suma 2 9 40" xfId="34962"/>
    <cellStyle name="Suma 2 9 40 2" xfId="34963"/>
    <cellStyle name="Suma 2 9 40 3" xfId="34964"/>
    <cellStyle name="Suma 2 9 41" xfId="34965"/>
    <cellStyle name="Suma 2 9 41 2" xfId="34966"/>
    <cellStyle name="Suma 2 9 41 3" xfId="34967"/>
    <cellStyle name="Suma 2 9 42" xfId="34968"/>
    <cellStyle name="Suma 2 9 42 2" xfId="34969"/>
    <cellStyle name="Suma 2 9 42 3" xfId="34970"/>
    <cellStyle name="Suma 2 9 43" xfId="34971"/>
    <cellStyle name="Suma 2 9 43 2" xfId="34972"/>
    <cellStyle name="Suma 2 9 43 3" xfId="34973"/>
    <cellStyle name="Suma 2 9 44" xfId="34974"/>
    <cellStyle name="Suma 2 9 44 2" xfId="34975"/>
    <cellStyle name="Suma 2 9 44 3" xfId="34976"/>
    <cellStyle name="Suma 2 9 45" xfId="34977"/>
    <cellStyle name="Suma 2 9 45 2" xfId="34978"/>
    <cellStyle name="Suma 2 9 45 3" xfId="34979"/>
    <cellStyle name="Suma 2 9 46" xfId="34980"/>
    <cellStyle name="Suma 2 9 46 2" xfId="34981"/>
    <cellStyle name="Suma 2 9 46 3" xfId="34982"/>
    <cellStyle name="Suma 2 9 47" xfId="34983"/>
    <cellStyle name="Suma 2 9 47 2" xfId="34984"/>
    <cellStyle name="Suma 2 9 47 3" xfId="34985"/>
    <cellStyle name="Suma 2 9 48" xfId="34986"/>
    <cellStyle name="Suma 2 9 48 2" xfId="34987"/>
    <cellStyle name="Suma 2 9 48 3" xfId="34988"/>
    <cellStyle name="Suma 2 9 49" xfId="34989"/>
    <cellStyle name="Suma 2 9 49 2" xfId="34990"/>
    <cellStyle name="Suma 2 9 49 3" xfId="34991"/>
    <cellStyle name="Suma 2 9 5" xfId="34992"/>
    <cellStyle name="Suma 2 9 5 2" xfId="34993"/>
    <cellStyle name="Suma 2 9 5 3" xfId="34994"/>
    <cellStyle name="Suma 2 9 5 4" xfId="34995"/>
    <cellStyle name="Suma 2 9 50" xfId="34996"/>
    <cellStyle name="Suma 2 9 50 2" xfId="34997"/>
    <cellStyle name="Suma 2 9 50 3" xfId="34998"/>
    <cellStyle name="Suma 2 9 51" xfId="34999"/>
    <cellStyle name="Suma 2 9 51 2" xfId="35000"/>
    <cellStyle name="Suma 2 9 51 3" xfId="35001"/>
    <cellStyle name="Suma 2 9 52" xfId="35002"/>
    <cellStyle name="Suma 2 9 52 2" xfId="35003"/>
    <cellStyle name="Suma 2 9 52 3" xfId="35004"/>
    <cellStyle name="Suma 2 9 53" xfId="35005"/>
    <cellStyle name="Suma 2 9 53 2" xfId="35006"/>
    <cellStyle name="Suma 2 9 53 3" xfId="35007"/>
    <cellStyle name="Suma 2 9 54" xfId="35008"/>
    <cellStyle name="Suma 2 9 54 2" xfId="35009"/>
    <cellStyle name="Suma 2 9 54 3" xfId="35010"/>
    <cellStyle name="Suma 2 9 55" xfId="35011"/>
    <cellStyle name="Suma 2 9 55 2" xfId="35012"/>
    <cellStyle name="Suma 2 9 55 3" xfId="35013"/>
    <cellStyle name="Suma 2 9 56" xfId="35014"/>
    <cellStyle name="Suma 2 9 56 2" xfId="35015"/>
    <cellStyle name="Suma 2 9 56 3" xfId="35016"/>
    <cellStyle name="Suma 2 9 57" xfId="35017"/>
    <cellStyle name="Suma 2 9 58" xfId="35018"/>
    <cellStyle name="Suma 2 9 6" xfId="35019"/>
    <cellStyle name="Suma 2 9 6 2" xfId="35020"/>
    <cellStyle name="Suma 2 9 6 3" xfId="35021"/>
    <cellStyle name="Suma 2 9 6 4" xfId="35022"/>
    <cellStyle name="Suma 2 9 7" xfId="35023"/>
    <cellStyle name="Suma 2 9 7 2" xfId="35024"/>
    <cellStyle name="Suma 2 9 7 3" xfId="35025"/>
    <cellStyle name="Suma 2 9 7 4" xfId="35026"/>
    <cellStyle name="Suma 2 9 8" xfId="35027"/>
    <cellStyle name="Suma 2 9 8 2" xfId="35028"/>
    <cellStyle name="Suma 2 9 8 3" xfId="35029"/>
    <cellStyle name="Suma 2 9 8 4" xfId="35030"/>
    <cellStyle name="Suma 2 9 9" xfId="35031"/>
    <cellStyle name="Suma 2 9 9 2" xfId="35032"/>
    <cellStyle name="Suma 2 9 9 3" xfId="35033"/>
    <cellStyle name="Suma 2 9 9 4" xfId="35034"/>
    <cellStyle name="Suma 3" xfId="35035"/>
    <cellStyle name="Suma 3 2" xfId="35036"/>
    <cellStyle name="Suma 3 2 2" xfId="35037"/>
    <cellStyle name="Suma 3 3" xfId="35038"/>
    <cellStyle name="Suma 3 4" xfId="35039"/>
    <cellStyle name="Suma 3 5" xfId="35040"/>
    <cellStyle name="Suma 3 6" xfId="35041"/>
    <cellStyle name="Suma 3 7" xfId="35042"/>
    <cellStyle name="Suma 3 8" xfId="35043"/>
    <cellStyle name="Suma 3 9" xfId="35044"/>
    <cellStyle name="Suma 4" xfId="35045"/>
    <cellStyle name="Suma 4 2" xfId="35046"/>
    <cellStyle name="Suma 4 3" xfId="35047"/>
    <cellStyle name="Suma 4 4" xfId="35048"/>
    <cellStyle name="Suma 4 5" xfId="35049"/>
    <cellStyle name="Suma 4 6" xfId="35050"/>
    <cellStyle name="Suma 4 7" xfId="35051"/>
    <cellStyle name="Suma 4 8" xfId="35052"/>
    <cellStyle name="Suma 4 9" xfId="35053"/>
    <cellStyle name="Suma 5" xfId="35054"/>
    <cellStyle name="Suma 5 2" xfId="35055"/>
    <cellStyle name="Suma 5 3" xfId="35056"/>
    <cellStyle name="Suma 6" xfId="35057"/>
    <cellStyle name="Suma 6 2" xfId="35058"/>
    <cellStyle name="Suma 7" xfId="35059"/>
    <cellStyle name="Tekst objaśnienia 2" xfId="35060"/>
    <cellStyle name="Tekst objaśnienia 2 10" xfId="35061"/>
    <cellStyle name="Tekst objaśnienia 2 10 2" xfId="35062"/>
    <cellStyle name="Tekst objaśnienia 2 10 3" xfId="35063"/>
    <cellStyle name="Tekst objaśnienia 2 10 4" xfId="35064"/>
    <cellStyle name="Tekst objaśnienia 2 10 5" xfId="35065"/>
    <cellStyle name="Tekst objaśnienia 2 10 6" xfId="35066"/>
    <cellStyle name="Tekst objaśnienia 2 10 7" xfId="35067"/>
    <cellStyle name="Tekst objaśnienia 2 11" xfId="35068"/>
    <cellStyle name="Tekst objaśnienia 2 11 2" xfId="35069"/>
    <cellStyle name="Tekst objaśnienia 2 11 3" xfId="35070"/>
    <cellStyle name="Tekst objaśnienia 2 11 4" xfId="35071"/>
    <cellStyle name="Tekst objaśnienia 2 11 5" xfId="35072"/>
    <cellStyle name="Tekst objaśnienia 2 11 6" xfId="35073"/>
    <cellStyle name="Tekst objaśnienia 2 11 7" xfId="35074"/>
    <cellStyle name="Tekst objaśnienia 2 12" xfId="35075"/>
    <cellStyle name="Tekst objaśnienia 2 12 2" xfId="35076"/>
    <cellStyle name="Tekst objaśnienia 2 12 3" xfId="35077"/>
    <cellStyle name="Tekst objaśnienia 2 12 4" xfId="35078"/>
    <cellStyle name="Tekst objaśnienia 2 12 5" xfId="35079"/>
    <cellStyle name="Tekst objaśnienia 2 12 6" xfId="35080"/>
    <cellStyle name="Tekst objaśnienia 2 12 7" xfId="35081"/>
    <cellStyle name="Tekst objaśnienia 2 13" xfId="35082"/>
    <cellStyle name="Tekst objaśnienia 2 13 2" xfId="35083"/>
    <cellStyle name="Tekst objaśnienia 2 13 3" xfId="35084"/>
    <cellStyle name="Tekst objaśnienia 2 13 4" xfId="35085"/>
    <cellStyle name="Tekst objaśnienia 2 13 5" xfId="35086"/>
    <cellStyle name="Tekst objaśnienia 2 13 6" xfId="35087"/>
    <cellStyle name="Tekst objaśnienia 2 13 7" xfId="35088"/>
    <cellStyle name="Tekst objaśnienia 2 14" xfId="35089"/>
    <cellStyle name="Tekst objaśnienia 2 14 2" xfId="35090"/>
    <cellStyle name="Tekst objaśnienia 2 14 3" xfId="35091"/>
    <cellStyle name="Tekst objaśnienia 2 14 4" xfId="35092"/>
    <cellStyle name="Tekst objaśnienia 2 14 5" xfId="35093"/>
    <cellStyle name="Tekst objaśnienia 2 14 6" xfId="35094"/>
    <cellStyle name="Tekst objaśnienia 2 14 7" xfId="35095"/>
    <cellStyle name="Tekst objaśnienia 2 15" xfId="35096"/>
    <cellStyle name="Tekst objaśnienia 2 15 2" xfId="35097"/>
    <cellStyle name="Tekst objaśnienia 2 15 3" xfId="35098"/>
    <cellStyle name="Tekst objaśnienia 2 15 4" xfId="35099"/>
    <cellStyle name="Tekst objaśnienia 2 15 5" xfId="35100"/>
    <cellStyle name="Tekst objaśnienia 2 15 6" xfId="35101"/>
    <cellStyle name="Tekst objaśnienia 2 15 7" xfId="35102"/>
    <cellStyle name="Tekst objaśnienia 2 16" xfId="35103"/>
    <cellStyle name="Tekst objaśnienia 2 16 2" xfId="35104"/>
    <cellStyle name="Tekst objaśnienia 2 16 3" xfId="35105"/>
    <cellStyle name="Tekst objaśnienia 2 16 4" xfId="35106"/>
    <cellStyle name="Tekst objaśnienia 2 16 5" xfId="35107"/>
    <cellStyle name="Tekst objaśnienia 2 16 6" xfId="35108"/>
    <cellStyle name="Tekst objaśnienia 2 16 7" xfId="35109"/>
    <cellStyle name="Tekst objaśnienia 2 17" xfId="35110"/>
    <cellStyle name="Tekst objaśnienia 2 17 2" xfId="35111"/>
    <cellStyle name="Tekst objaśnienia 2 17 3" xfId="35112"/>
    <cellStyle name="Tekst objaśnienia 2 17 4" xfId="35113"/>
    <cellStyle name="Tekst objaśnienia 2 17 5" xfId="35114"/>
    <cellStyle name="Tekst objaśnienia 2 17 6" xfId="35115"/>
    <cellStyle name="Tekst objaśnienia 2 17 7" xfId="35116"/>
    <cellStyle name="Tekst objaśnienia 2 18" xfId="35117"/>
    <cellStyle name="Tekst objaśnienia 2 18 2" xfId="35118"/>
    <cellStyle name="Tekst objaśnienia 2 18 3" xfId="35119"/>
    <cellStyle name="Tekst objaśnienia 2 18 4" xfId="35120"/>
    <cellStyle name="Tekst objaśnienia 2 18 5" xfId="35121"/>
    <cellStyle name="Tekst objaśnienia 2 18 6" xfId="35122"/>
    <cellStyle name="Tekst objaśnienia 2 18 7" xfId="35123"/>
    <cellStyle name="Tekst objaśnienia 2 19" xfId="35124"/>
    <cellStyle name="Tekst objaśnienia 2 19 2" xfId="35125"/>
    <cellStyle name="Tekst objaśnienia 2 19 3" xfId="35126"/>
    <cellStyle name="Tekst objaśnienia 2 19 4" xfId="35127"/>
    <cellStyle name="Tekst objaśnienia 2 19 5" xfId="35128"/>
    <cellStyle name="Tekst objaśnienia 2 19 6" xfId="35129"/>
    <cellStyle name="Tekst objaśnienia 2 19 7" xfId="35130"/>
    <cellStyle name="Tekst objaśnienia 2 2" xfId="35131"/>
    <cellStyle name="Tekst objaśnienia 2 2 2" xfId="35132"/>
    <cellStyle name="Tekst objaśnienia 2 2 3" xfId="35133"/>
    <cellStyle name="Tekst objaśnienia 2 2 4" xfId="35134"/>
    <cellStyle name="Tekst objaśnienia 2 2 5" xfId="35135"/>
    <cellStyle name="Tekst objaśnienia 2 2 6" xfId="35136"/>
    <cellStyle name="Tekst objaśnienia 2 2 7" xfId="35137"/>
    <cellStyle name="Tekst objaśnienia 2 2 8" xfId="35138"/>
    <cellStyle name="Tekst objaśnienia 2 20" xfId="35139"/>
    <cellStyle name="Tekst objaśnienia 2 20 2" xfId="35140"/>
    <cellStyle name="Tekst objaśnienia 2 20 3" xfId="35141"/>
    <cellStyle name="Tekst objaśnienia 2 20 4" xfId="35142"/>
    <cellStyle name="Tekst objaśnienia 2 20 5" xfId="35143"/>
    <cellStyle name="Tekst objaśnienia 2 20 6" xfId="35144"/>
    <cellStyle name="Tekst objaśnienia 2 20 7" xfId="35145"/>
    <cellStyle name="Tekst objaśnienia 2 21" xfId="35146"/>
    <cellStyle name="Tekst objaśnienia 2 21 2" xfId="35147"/>
    <cellStyle name="Tekst objaśnienia 2 21 3" xfId="35148"/>
    <cellStyle name="Tekst objaśnienia 2 21 4" xfId="35149"/>
    <cellStyle name="Tekst objaśnienia 2 21 5" xfId="35150"/>
    <cellStyle name="Tekst objaśnienia 2 21 6" xfId="35151"/>
    <cellStyle name="Tekst objaśnienia 2 21 7" xfId="35152"/>
    <cellStyle name="Tekst objaśnienia 2 22" xfId="35153"/>
    <cellStyle name="Tekst objaśnienia 2 22 2" xfId="35154"/>
    <cellStyle name="Tekst objaśnienia 2 22 3" xfId="35155"/>
    <cellStyle name="Tekst objaśnienia 2 22 4" xfId="35156"/>
    <cellStyle name="Tekst objaśnienia 2 22 5" xfId="35157"/>
    <cellStyle name="Tekst objaśnienia 2 22 6" xfId="35158"/>
    <cellStyle name="Tekst objaśnienia 2 22 7" xfId="35159"/>
    <cellStyle name="Tekst objaśnienia 2 23" xfId="35160"/>
    <cellStyle name="Tekst objaśnienia 2 23 2" xfId="35161"/>
    <cellStyle name="Tekst objaśnienia 2 23 3" xfId="35162"/>
    <cellStyle name="Tekst objaśnienia 2 23 4" xfId="35163"/>
    <cellStyle name="Tekst objaśnienia 2 23 5" xfId="35164"/>
    <cellStyle name="Tekst objaśnienia 2 23 6" xfId="35165"/>
    <cellStyle name="Tekst objaśnienia 2 23 7" xfId="35166"/>
    <cellStyle name="Tekst objaśnienia 2 24" xfId="35167"/>
    <cellStyle name="Tekst objaśnienia 2 24 2" xfId="35168"/>
    <cellStyle name="Tekst objaśnienia 2 24 3" xfId="35169"/>
    <cellStyle name="Tekst objaśnienia 2 24 4" xfId="35170"/>
    <cellStyle name="Tekst objaśnienia 2 24 5" xfId="35171"/>
    <cellStyle name="Tekst objaśnienia 2 24 6" xfId="35172"/>
    <cellStyle name="Tekst objaśnienia 2 24 7" xfId="35173"/>
    <cellStyle name="Tekst objaśnienia 2 25" xfId="35174"/>
    <cellStyle name="Tekst objaśnienia 2 25 2" xfId="35175"/>
    <cellStyle name="Tekst objaśnienia 2 25 3" xfId="35176"/>
    <cellStyle name="Tekst objaśnienia 2 25 4" xfId="35177"/>
    <cellStyle name="Tekst objaśnienia 2 25 5" xfId="35178"/>
    <cellStyle name="Tekst objaśnienia 2 25 6" xfId="35179"/>
    <cellStyle name="Tekst objaśnienia 2 25 7" xfId="35180"/>
    <cellStyle name="Tekst objaśnienia 2 26" xfId="35181"/>
    <cellStyle name="Tekst objaśnienia 2 26 2" xfId="35182"/>
    <cellStyle name="Tekst objaśnienia 2 26 3" xfId="35183"/>
    <cellStyle name="Tekst objaśnienia 2 26 4" xfId="35184"/>
    <cellStyle name="Tekst objaśnienia 2 26 5" xfId="35185"/>
    <cellStyle name="Tekst objaśnienia 2 26 6" xfId="35186"/>
    <cellStyle name="Tekst objaśnienia 2 26 7" xfId="35187"/>
    <cellStyle name="Tekst objaśnienia 2 27" xfId="35188"/>
    <cellStyle name="Tekst objaśnienia 2 27 2" xfId="35189"/>
    <cellStyle name="Tekst objaśnienia 2 27 3" xfId="35190"/>
    <cellStyle name="Tekst objaśnienia 2 27 4" xfId="35191"/>
    <cellStyle name="Tekst objaśnienia 2 27 5" xfId="35192"/>
    <cellStyle name="Tekst objaśnienia 2 27 6" xfId="35193"/>
    <cellStyle name="Tekst objaśnienia 2 27 7" xfId="35194"/>
    <cellStyle name="Tekst objaśnienia 2 28" xfId="35195"/>
    <cellStyle name="Tekst objaśnienia 2 28 2" xfId="35196"/>
    <cellStyle name="Tekst objaśnienia 2 28 3" xfId="35197"/>
    <cellStyle name="Tekst objaśnienia 2 28 4" xfId="35198"/>
    <cellStyle name="Tekst objaśnienia 2 28 5" xfId="35199"/>
    <cellStyle name="Tekst objaśnienia 2 28 6" xfId="35200"/>
    <cellStyle name="Tekst objaśnienia 2 28 7" xfId="35201"/>
    <cellStyle name="Tekst objaśnienia 2 29" xfId="35202"/>
    <cellStyle name="Tekst objaśnienia 2 29 2" xfId="35203"/>
    <cellStyle name="Tekst objaśnienia 2 3" xfId="35204"/>
    <cellStyle name="Tekst objaśnienia 2 3 2" xfId="35205"/>
    <cellStyle name="Tekst objaśnienia 2 3 3" xfId="35206"/>
    <cellStyle name="Tekst objaśnienia 2 3 4" xfId="35207"/>
    <cellStyle name="Tekst objaśnienia 2 3 5" xfId="35208"/>
    <cellStyle name="Tekst objaśnienia 2 3 6" xfId="35209"/>
    <cellStyle name="Tekst objaśnienia 2 3 7" xfId="35210"/>
    <cellStyle name="Tekst objaśnienia 2 30" xfId="35211"/>
    <cellStyle name="Tekst objaśnienia 2 30 2" xfId="35212"/>
    <cellStyle name="Tekst objaśnienia 2 31" xfId="35213"/>
    <cellStyle name="Tekst objaśnienia 2 31 2" xfId="35214"/>
    <cellStyle name="Tekst objaśnienia 2 32" xfId="35215"/>
    <cellStyle name="Tekst objaśnienia 2 32 2" xfId="35216"/>
    <cellStyle name="Tekst objaśnienia 2 33" xfId="35217"/>
    <cellStyle name="Tekst objaśnienia 2 34" xfId="35218"/>
    <cellStyle name="Tekst objaśnienia 2 35" xfId="35219"/>
    <cellStyle name="Tekst objaśnienia 2 36" xfId="35220"/>
    <cellStyle name="Tekst objaśnienia 2 37" xfId="35221"/>
    <cellStyle name="Tekst objaśnienia 2 38" xfId="35222"/>
    <cellStyle name="Tekst objaśnienia 2 39" xfId="35223"/>
    <cellStyle name="Tekst objaśnienia 2 4" xfId="35224"/>
    <cellStyle name="Tekst objaśnienia 2 4 2" xfId="35225"/>
    <cellStyle name="Tekst objaśnienia 2 4 3" xfId="35226"/>
    <cellStyle name="Tekst objaśnienia 2 4 4" xfId="35227"/>
    <cellStyle name="Tekst objaśnienia 2 4 5" xfId="35228"/>
    <cellStyle name="Tekst objaśnienia 2 4 6" xfId="35229"/>
    <cellStyle name="Tekst objaśnienia 2 4 7" xfId="35230"/>
    <cellStyle name="Tekst objaśnienia 2 5" xfId="35231"/>
    <cellStyle name="Tekst objaśnienia 2 5 2" xfId="35232"/>
    <cellStyle name="Tekst objaśnienia 2 5 3" xfId="35233"/>
    <cellStyle name="Tekst objaśnienia 2 5 4" xfId="35234"/>
    <cellStyle name="Tekst objaśnienia 2 5 5" xfId="35235"/>
    <cellStyle name="Tekst objaśnienia 2 5 6" xfId="35236"/>
    <cellStyle name="Tekst objaśnienia 2 5 7" xfId="35237"/>
    <cellStyle name="Tekst objaśnienia 2 6" xfId="35238"/>
    <cellStyle name="Tekst objaśnienia 2 6 2" xfId="35239"/>
    <cellStyle name="Tekst objaśnienia 2 6 3" xfId="35240"/>
    <cellStyle name="Tekst objaśnienia 2 6 4" xfId="35241"/>
    <cellStyle name="Tekst objaśnienia 2 6 5" xfId="35242"/>
    <cellStyle name="Tekst objaśnienia 2 6 6" xfId="35243"/>
    <cellStyle name="Tekst objaśnienia 2 6 7" xfId="35244"/>
    <cellStyle name="Tekst objaśnienia 2 7" xfId="35245"/>
    <cellStyle name="Tekst objaśnienia 2 7 2" xfId="35246"/>
    <cellStyle name="Tekst objaśnienia 2 7 3" xfId="35247"/>
    <cellStyle name="Tekst objaśnienia 2 7 4" xfId="35248"/>
    <cellStyle name="Tekst objaśnienia 2 7 5" xfId="35249"/>
    <cellStyle name="Tekst objaśnienia 2 7 6" xfId="35250"/>
    <cellStyle name="Tekst objaśnienia 2 7 7" xfId="35251"/>
    <cellStyle name="Tekst objaśnienia 2 8" xfId="35252"/>
    <cellStyle name="Tekst objaśnienia 2 8 2" xfId="35253"/>
    <cellStyle name="Tekst objaśnienia 2 8 3" xfId="35254"/>
    <cellStyle name="Tekst objaśnienia 2 8 4" xfId="35255"/>
    <cellStyle name="Tekst objaśnienia 2 8 5" xfId="35256"/>
    <cellStyle name="Tekst objaśnienia 2 8 6" xfId="35257"/>
    <cellStyle name="Tekst objaśnienia 2 8 7" xfId="35258"/>
    <cellStyle name="Tekst objaśnienia 2 9" xfId="35259"/>
    <cellStyle name="Tekst objaśnienia 2 9 2" xfId="35260"/>
    <cellStyle name="Tekst objaśnienia 2 9 3" xfId="35261"/>
    <cellStyle name="Tekst objaśnienia 2 9 4" xfId="35262"/>
    <cellStyle name="Tekst objaśnienia 2 9 5" xfId="35263"/>
    <cellStyle name="Tekst objaśnienia 2 9 6" xfId="35264"/>
    <cellStyle name="Tekst objaśnienia 2 9 7" xfId="35265"/>
    <cellStyle name="Tekst objaśnienia 3" xfId="35266"/>
    <cellStyle name="Tekst objaśnienia 3 2" xfId="35267"/>
    <cellStyle name="Tekst objaśnienia 3 2 2" xfId="35268"/>
    <cellStyle name="Tekst objaśnienia 3 3" xfId="35269"/>
    <cellStyle name="Tekst objaśnienia 3 4" xfId="35270"/>
    <cellStyle name="Tekst objaśnienia 3 5" xfId="35271"/>
    <cellStyle name="Tekst objaśnienia 3 6" xfId="35272"/>
    <cellStyle name="Tekst objaśnienia 3 7" xfId="35273"/>
    <cellStyle name="Tekst objaśnienia 3 8" xfId="35274"/>
    <cellStyle name="Tekst objaśnienia 3 9" xfId="35275"/>
    <cellStyle name="Tekst objaśnienia 4" xfId="35276"/>
    <cellStyle name="Tekst objaśnienia 4 2" xfId="35277"/>
    <cellStyle name="Tekst objaśnienia 4 3" xfId="35278"/>
    <cellStyle name="Tekst objaśnienia 4 4" xfId="35279"/>
    <cellStyle name="Tekst objaśnienia 4 5" xfId="35280"/>
    <cellStyle name="Tekst objaśnienia 4 6" xfId="35281"/>
    <cellStyle name="Tekst objaśnienia 4 7" xfId="35282"/>
    <cellStyle name="Tekst objaśnienia 4 8" xfId="35283"/>
    <cellStyle name="Tekst objaśnienia 4 9" xfId="35284"/>
    <cellStyle name="Tekst objaśnienia 5" xfId="35285"/>
    <cellStyle name="Tekst objaśnienia 5 2" xfId="35286"/>
    <cellStyle name="Tekst objaśnienia 5 3" xfId="35287"/>
    <cellStyle name="Tekst objaśnienia 6" xfId="35288"/>
    <cellStyle name="Tekst objaśnienia 6 2" xfId="35289"/>
    <cellStyle name="Tekst objaśnienia 7" xfId="35290"/>
    <cellStyle name="Tekst ostrzeżenia 2" xfId="35291"/>
    <cellStyle name="Tekst ostrzeżenia 2 10" xfId="35292"/>
    <cellStyle name="Tekst ostrzeżenia 2 10 2" xfId="35293"/>
    <cellStyle name="Tekst ostrzeżenia 2 10 3" xfId="35294"/>
    <cellStyle name="Tekst ostrzeżenia 2 10 4" xfId="35295"/>
    <cellStyle name="Tekst ostrzeżenia 2 10 5" xfId="35296"/>
    <cellStyle name="Tekst ostrzeżenia 2 10 6" xfId="35297"/>
    <cellStyle name="Tekst ostrzeżenia 2 10 7" xfId="35298"/>
    <cellStyle name="Tekst ostrzeżenia 2 11" xfId="35299"/>
    <cellStyle name="Tekst ostrzeżenia 2 11 2" xfId="35300"/>
    <cellStyle name="Tekst ostrzeżenia 2 11 3" xfId="35301"/>
    <cellStyle name="Tekst ostrzeżenia 2 11 4" xfId="35302"/>
    <cellStyle name="Tekst ostrzeżenia 2 11 5" xfId="35303"/>
    <cellStyle name="Tekst ostrzeżenia 2 11 6" xfId="35304"/>
    <cellStyle name="Tekst ostrzeżenia 2 11 7" xfId="35305"/>
    <cellStyle name="Tekst ostrzeżenia 2 12" xfId="35306"/>
    <cellStyle name="Tekst ostrzeżenia 2 12 2" xfId="35307"/>
    <cellStyle name="Tekst ostrzeżenia 2 12 3" xfId="35308"/>
    <cellStyle name="Tekst ostrzeżenia 2 12 4" xfId="35309"/>
    <cellStyle name="Tekst ostrzeżenia 2 12 5" xfId="35310"/>
    <cellStyle name="Tekst ostrzeżenia 2 12 6" xfId="35311"/>
    <cellStyle name="Tekst ostrzeżenia 2 12 7" xfId="35312"/>
    <cellStyle name="Tekst ostrzeżenia 2 13" xfId="35313"/>
    <cellStyle name="Tekst ostrzeżenia 2 13 2" xfId="35314"/>
    <cellStyle name="Tekst ostrzeżenia 2 13 3" xfId="35315"/>
    <cellStyle name="Tekst ostrzeżenia 2 13 4" xfId="35316"/>
    <cellStyle name="Tekst ostrzeżenia 2 13 5" xfId="35317"/>
    <cellStyle name="Tekst ostrzeżenia 2 13 6" xfId="35318"/>
    <cellStyle name="Tekst ostrzeżenia 2 13 7" xfId="35319"/>
    <cellStyle name="Tekst ostrzeżenia 2 14" xfId="35320"/>
    <cellStyle name="Tekst ostrzeżenia 2 14 2" xfId="35321"/>
    <cellStyle name="Tekst ostrzeżenia 2 14 3" xfId="35322"/>
    <cellStyle name="Tekst ostrzeżenia 2 14 4" xfId="35323"/>
    <cellStyle name="Tekst ostrzeżenia 2 14 5" xfId="35324"/>
    <cellStyle name="Tekst ostrzeżenia 2 14 6" xfId="35325"/>
    <cellStyle name="Tekst ostrzeżenia 2 14 7" xfId="35326"/>
    <cellStyle name="Tekst ostrzeżenia 2 15" xfId="35327"/>
    <cellStyle name="Tekst ostrzeżenia 2 15 2" xfId="35328"/>
    <cellStyle name="Tekst ostrzeżenia 2 15 3" xfId="35329"/>
    <cellStyle name="Tekst ostrzeżenia 2 15 4" xfId="35330"/>
    <cellStyle name="Tekst ostrzeżenia 2 15 5" xfId="35331"/>
    <cellStyle name="Tekst ostrzeżenia 2 15 6" xfId="35332"/>
    <cellStyle name="Tekst ostrzeżenia 2 15 7" xfId="35333"/>
    <cellStyle name="Tekst ostrzeżenia 2 16" xfId="35334"/>
    <cellStyle name="Tekst ostrzeżenia 2 16 2" xfId="35335"/>
    <cellStyle name="Tekst ostrzeżenia 2 16 3" xfId="35336"/>
    <cellStyle name="Tekst ostrzeżenia 2 16 4" xfId="35337"/>
    <cellStyle name="Tekst ostrzeżenia 2 16 5" xfId="35338"/>
    <cellStyle name="Tekst ostrzeżenia 2 16 6" xfId="35339"/>
    <cellStyle name="Tekst ostrzeżenia 2 16 7" xfId="35340"/>
    <cellStyle name="Tekst ostrzeżenia 2 17" xfId="35341"/>
    <cellStyle name="Tekst ostrzeżenia 2 17 2" xfId="35342"/>
    <cellStyle name="Tekst ostrzeżenia 2 17 3" xfId="35343"/>
    <cellStyle name="Tekst ostrzeżenia 2 17 4" xfId="35344"/>
    <cellStyle name="Tekst ostrzeżenia 2 17 5" xfId="35345"/>
    <cellStyle name="Tekst ostrzeżenia 2 17 6" xfId="35346"/>
    <cellStyle name="Tekst ostrzeżenia 2 17 7" xfId="35347"/>
    <cellStyle name="Tekst ostrzeżenia 2 18" xfId="35348"/>
    <cellStyle name="Tekst ostrzeżenia 2 18 2" xfId="35349"/>
    <cellStyle name="Tekst ostrzeżenia 2 18 3" xfId="35350"/>
    <cellStyle name="Tekst ostrzeżenia 2 18 4" xfId="35351"/>
    <cellStyle name="Tekst ostrzeżenia 2 18 5" xfId="35352"/>
    <cellStyle name="Tekst ostrzeżenia 2 18 6" xfId="35353"/>
    <cellStyle name="Tekst ostrzeżenia 2 18 7" xfId="35354"/>
    <cellStyle name="Tekst ostrzeżenia 2 19" xfId="35355"/>
    <cellStyle name="Tekst ostrzeżenia 2 19 2" xfId="35356"/>
    <cellStyle name="Tekst ostrzeżenia 2 19 3" xfId="35357"/>
    <cellStyle name="Tekst ostrzeżenia 2 19 4" xfId="35358"/>
    <cellStyle name="Tekst ostrzeżenia 2 19 5" xfId="35359"/>
    <cellStyle name="Tekst ostrzeżenia 2 19 6" xfId="35360"/>
    <cellStyle name="Tekst ostrzeżenia 2 19 7" xfId="35361"/>
    <cellStyle name="Tekst ostrzeżenia 2 2" xfId="35362"/>
    <cellStyle name="Tekst ostrzeżenia 2 2 2" xfId="35363"/>
    <cellStyle name="Tekst ostrzeżenia 2 2 3" xfId="35364"/>
    <cellStyle name="Tekst ostrzeżenia 2 2 4" xfId="35365"/>
    <cellStyle name="Tekst ostrzeżenia 2 2 5" xfId="35366"/>
    <cellStyle name="Tekst ostrzeżenia 2 2 6" xfId="35367"/>
    <cellStyle name="Tekst ostrzeżenia 2 2 7" xfId="35368"/>
    <cellStyle name="Tekst ostrzeżenia 2 2 8" xfId="35369"/>
    <cellStyle name="Tekst ostrzeżenia 2 20" xfId="35370"/>
    <cellStyle name="Tekst ostrzeżenia 2 20 2" xfId="35371"/>
    <cellStyle name="Tekst ostrzeżenia 2 20 3" xfId="35372"/>
    <cellStyle name="Tekst ostrzeżenia 2 20 4" xfId="35373"/>
    <cellStyle name="Tekst ostrzeżenia 2 20 5" xfId="35374"/>
    <cellStyle name="Tekst ostrzeżenia 2 20 6" xfId="35375"/>
    <cellStyle name="Tekst ostrzeżenia 2 20 7" xfId="35376"/>
    <cellStyle name="Tekst ostrzeżenia 2 21" xfId="35377"/>
    <cellStyle name="Tekst ostrzeżenia 2 21 2" xfId="35378"/>
    <cellStyle name="Tekst ostrzeżenia 2 21 3" xfId="35379"/>
    <cellStyle name="Tekst ostrzeżenia 2 21 4" xfId="35380"/>
    <cellStyle name="Tekst ostrzeżenia 2 21 5" xfId="35381"/>
    <cellStyle name="Tekst ostrzeżenia 2 21 6" xfId="35382"/>
    <cellStyle name="Tekst ostrzeżenia 2 21 7" xfId="35383"/>
    <cellStyle name="Tekst ostrzeżenia 2 22" xfId="35384"/>
    <cellStyle name="Tekst ostrzeżenia 2 22 2" xfId="35385"/>
    <cellStyle name="Tekst ostrzeżenia 2 22 3" xfId="35386"/>
    <cellStyle name="Tekst ostrzeżenia 2 22 4" xfId="35387"/>
    <cellStyle name="Tekst ostrzeżenia 2 22 5" xfId="35388"/>
    <cellStyle name="Tekst ostrzeżenia 2 22 6" xfId="35389"/>
    <cellStyle name="Tekst ostrzeżenia 2 22 7" xfId="35390"/>
    <cellStyle name="Tekst ostrzeżenia 2 23" xfId="35391"/>
    <cellStyle name="Tekst ostrzeżenia 2 23 2" xfId="35392"/>
    <cellStyle name="Tekst ostrzeżenia 2 23 3" xfId="35393"/>
    <cellStyle name="Tekst ostrzeżenia 2 23 4" xfId="35394"/>
    <cellStyle name="Tekst ostrzeżenia 2 23 5" xfId="35395"/>
    <cellStyle name="Tekst ostrzeżenia 2 23 6" xfId="35396"/>
    <cellStyle name="Tekst ostrzeżenia 2 23 7" xfId="35397"/>
    <cellStyle name="Tekst ostrzeżenia 2 24" xfId="35398"/>
    <cellStyle name="Tekst ostrzeżenia 2 24 2" xfId="35399"/>
    <cellStyle name="Tekst ostrzeżenia 2 24 3" xfId="35400"/>
    <cellStyle name="Tekst ostrzeżenia 2 24 4" xfId="35401"/>
    <cellStyle name="Tekst ostrzeżenia 2 24 5" xfId="35402"/>
    <cellStyle name="Tekst ostrzeżenia 2 24 6" xfId="35403"/>
    <cellStyle name="Tekst ostrzeżenia 2 24 7" xfId="35404"/>
    <cellStyle name="Tekst ostrzeżenia 2 25" xfId="35405"/>
    <cellStyle name="Tekst ostrzeżenia 2 25 2" xfId="35406"/>
    <cellStyle name="Tekst ostrzeżenia 2 25 3" xfId="35407"/>
    <cellStyle name="Tekst ostrzeżenia 2 25 4" xfId="35408"/>
    <cellStyle name="Tekst ostrzeżenia 2 25 5" xfId="35409"/>
    <cellStyle name="Tekst ostrzeżenia 2 25 6" xfId="35410"/>
    <cellStyle name="Tekst ostrzeżenia 2 25 7" xfId="35411"/>
    <cellStyle name="Tekst ostrzeżenia 2 26" xfId="35412"/>
    <cellStyle name="Tekst ostrzeżenia 2 26 2" xfId="35413"/>
    <cellStyle name="Tekst ostrzeżenia 2 26 3" xfId="35414"/>
    <cellStyle name="Tekst ostrzeżenia 2 26 4" xfId="35415"/>
    <cellStyle name="Tekst ostrzeżenia 2 26 5" xfId="35416"/>
    <cellStyle name="Tekst ostrzeżenia 2 26 6" xfId="35417"/>
    <cellStyle name="Tekst ostrzeżenia 2 26 7" xfId="35418"/>
    <cellStyle name="Tekst ostrzeżenia 2 27" xfId="35419"/>
    <cellStyle name="Tekst ostrzeżenia 2 27 2" xfId="35420"/>
    <cellStyle name="Tekst ostrzeżenia 2 27 3" xfId="35421"/>
    <cellStyle name="Tekst ostrzeżenia 2 27 4" xfId="35422"/>
    <cellStyle name="Tekst ostrzeżenia 2 27 5" xfId="35423"/>
    <cellStyle name="Tekst ostrzeżenia 2 27 6" xfId="35424"/>
    <cellStyle name="Tekst ostrzeżenia 2 27 7" xfId="35425"/>
    <cellStyle name="Tekst ostrzeżenia 2 28" xfId="35426"/>
    <cellStyle name="Tekst ostrzeżenia 2 28 2" xfId="35427"/>
    <cellStyle name="Tekst ostrzeżenia 2 28 3" xfId="35428"/>
    <cellStyle name="Tekst ostrzeżenia 2 28 4" xfId="35429"/>
    <cellStyle name="Tekst ostrzeżenia 2 28 5" xfId="35430"/>
    <cellStyle name="Tekst ostrzeżenia 2 28 6" xfId="35431"/>
    <cellStyle name="Tekst ostrzeżenia 2 28 7" xfId="35432"/>
    <cellStyle name="Tekst ostrzeżenia 2 29" xfId="35433"/>
    <cellStyle name="Tekst ostrzeżenia 2 29 2" xfId="35434"/>
    <cellStyle name="Tekst ostrzeżenia 2 3" xfId="35435"/>
    <cellStyle name="Tekst ostrzeżenia 2 3 2" xfId="35436"/>
    <cellStyle name="Tekst ostrzeżenia 2 3 3" xfId="35437"/>
    <cellStyle name="Tekst ostrzeżenia 2 3 4" xfId="35438"/>
    <cellStyle name="Tekst ostrzeżenia 2 3 5" xfId="35439"/>
    <cellStyle name="Tekst ostrzeżenia 2 3 6" xfId="35440"/>
    <cellStyle name="Tekst ostrzeżenia 2 3 7" xfId="35441"/>
    <cellStyle name="Tekst ostrzeżenia 2 30" xfId="35442"/>
    <cellStyle name="Tekst ostrzeżenia 2 30 2" xfId="35443"/>
    <cellStyle name="Tekst ostrzeżenia 2 31" xfId="35444"/>
    <cellStyle name="Tekst ostrzeżenia 2 31 2" xfId="35445"/>
    <cellStyle name="Tekst ostrzeżenia 2 32" xfId="35446"/>
    <cellStyle name="Tekst ostrzeżenia 2 32 2" xfId="35447"/>
    <cellStyle name="Tekst ostrzeżenia 2 33" xfId="35448"/>
    <cellStyle name="Tekst ostrzeżenia 2 34" xfId="35449"/>
    <cellStyle name="Tekst ostrzeżenia 2 35" xfId="35450"/>
    <cellStyle name="Tekst ostrzeżenia 2 36" xfId="35451"/>
    <cellStyle name="Tekst ostrzeżenia 2 37" xfId="35452"/>
    <cellStyle name="Tekst ostrzeżenia 2 38" xfId="35453"/>
    <cellStyle name="Tekst ostrzeżenia 2 39" xfId="35454"/>
    <cellStyle name="Tekst ostrzeżenia 2 4" xfId="35455"/>
    <cellStyle name="Tekst ostrzeżenia 2 4 2" xfId="35456"/>
    <cellStyle name="Tekst ostrzeżenia 2 4 3" xfId="35457"/>
    <cellStyle name="Tekst ostrzeżenia 2 4 4" xfId="35458"/>
    <cellStyle name="Tekst ostrzeżenia 2 4 5" xfId="35459"/>
    <cellStyle name="Tekst ostrzeżenia 2 4 6" xfId="35460"/>
    <cellStyle name="Tekst ostrzeżenia 2 4 7" xfId="35461"/>
    <cellStyle name="Tekst ostrzeżenia 2 40" xfId="35462"/>
    <cellStyle name="Tekst ostrzeżenia 2 41" xfId="35463"/>
    <cellStyle name="Tekst ostrzeżenia 2 42" xfId="35464"/>
    <cellStyle name="Tekst ostrzeżenia 2 43" xfId="35465"/>
    <cellStyle name="Tekst ostrzeżenia 2 44" xfId="35466"/>
    <cellStyle name="Tekst ostrzeżenia 2 45" xfId="35467"/>
    <cellStyle name="Tekst ostrzeżenia 2 46" xfId="35468"/>
    <cellStyle name="Tekst ostrzeżenia 2 47" xfId="35469"/>
    <cellStyle name="Tekst ostrzeżenia 2 48" xfId="35470"/>
    <cellStyle name="Tekst ostrzeżenia 2 49" xfId="35471"/>
    <cellStyle name="Tekst ostrzeżenia 2 5" xfId="35472"/>
    <cellStyle name="Tekst ostrzeżenia 2 5 2" xfId="35473"/>
    <cellStyle name="Tekst ostrzeżenia 2 5 3" xfId="35474"/>
    <cellStyle name="Tekst ostrzeżenia 2 5 4" xfId="35475"/>
    <cellStyle name="Tekst ostrzeżenia 2 5 5" xfId="35476"/>
    <cellStyle name="Tekst ostrzeżenia 2 5 6" xfId="35477"/>
    <cellStyle name="Tekst ostrzeżenia 2 5 7" xfId="35478"/>
    <cellStyle name="Tekst ostrzeżenia 2 50" xfId="35479"/>
    <cellStyle name="Tekst ostrzeżenia 2 51" xfId="35480"/>
    <cellStyle name="Tekst ostrzeżenia 2 52" xfId="35481"/>
    <cellStyle name="Tekst ostrzeżenia 2 6" xfId="35482"/>
    <cellStyle name="Tekst ostrzeżenia 2 6 2" xfId="35483"/>
    <cellStyle name="Tekst ostrzeżenia 2 6 3" xfId="35484"/>
    <cellStyle name="Tekst ostrzeżenia 2 6 4" xfId="35485"/>
    <cellStyle name="Tekst ostrzeżenia 2 6 5" xfId="35486"/>
    <cellStyle name="Tekst ostrzeżenia 2 6 6" xfId="35487"/>
    <cellStyle name="Tekst ostrzeżenia 2 6 7" xfId="35488"/>
    <cellStyle name="Tekst ostrzeżenia 2 7" xfId="35489"/>
    <cellStyle name="Tekst ostrzeżenia 2 7 2" xfId="35490"/>
    <cellStyle name="Tekst ostrzeżenia 2 7 3" xfId="35491"/>
    <cellStyle name="Tekst ostrzeżenia 2 7 4" xfId="35492"/>
    <cellStyle name="Tekst ostrzeżenia 2 7 5" xfId="35493"/>
    <cellStyle name="Tekst ostrzeżenia 2 7 6" xfId="35494"/>
    <cellStyle name="Tekst ostrzeżenia 2 7 7" xfId="35495"/>
    <cellStyle name="Tekst ostrzeżenia 2 8" xfId="35496"/>
    <cellStyle name="Tekst ostrzeżenia 2 8 2" xfId="35497"/>
    <cellStyle name="Tekst ostrzeżenia 2 8 3" xfId="35498"/>
    <cellStyle name="Tekst ostrzeżenia 2 8 4" xfId="35499"/>
    <cellStyle name="Tekst ostrzeżenia 2 8 5" xfId="35500"/>
    <cellStyle name="Tekst ostrzeżenia 2 8 6" xfId="35501"/>
    <cellStyle name="Tekst ostrzeżenia 2 8 7" xfId="35502"/>
    <cellStyle name="Tekst ostrzeżenia 2 9" xfId="35503"/>
    <cellStyle name="Tekst ostrzeżenia 2 9 2" xfId="35504"/>
    <cellStyle name="Tekst ostrzeżenia 2 9 3" xfId="35505"/>
    <cellStyle name="Tekst ostrzeżenia 2 9 4" xfId="35506"/>
    <cellStyle name="Tekst ostrzeżenia 2 9 5" xfId="35507"/>
    <cellStyle name="Tekst ostrzeżenia 2 9 6" xfId="35508"/>
    <cellStyle name="Tekst ostrzeżenia 2 9 7" xfId="35509"/>
    <cellStyle name="Tekst ostrzeżenia 3" xfId="35510"/>
    <cellStyle name="Tekst ostrzeżenia 3 2" xfId="35511"/>
    <cellStyle name="Tekst ostrzeżenia 3 2 2" xfId="35512"/>
    <cellStyle name="Tekst ostrzeżenia 3 3" xfId="35513"/>
    <cellStyle name="Tekst ostrzeżenia 3 4" xfId="35514"/>
    <cellStyle name="Tekst ostrzeżenia 3 5" xfId="35515"/>
    <cellStyle name="Tekst ostrzeżenia 3 6" xfId="35516"/>
    <cellStyle name="Tekst ostrzeżenia 3 7" xfId="35517"/>
    <cellStyle name="Tekst ostrzeżenia 3 8" xfId="35518"/>
    <cellStyle name="Tekst ostrzeżenia 3 9" xfId="35519"/>
    <cellStyle name="Tekst ostrzeżenia 4" xfId="35520"/>
    <cellStyle name="Tekst ostrzeżenia 4 2" xfId="35521"/>
    <cellStyle name="Tekst ostrzeżenia 4 3" xfId="35522"/>
    <cellStyle name="Tekst ostrzeżenia 4 4" xfId="35523"/>
    <cellStyle name="Tekst ostrzeżenia 4 5" xfId="35524"/>
    <cellStyle name="Tekst ostrzeżenia 4 6" xfId="35525"/>
    <cellStyle name="Tekst ostrzeżenia 4 7" xfId="35526"/>
    <cellStyle name="Tekst ostrzeżenia 4 8" xfId="35527"/>
    <cellStyle name="Tekst ostrzeżenia 4 9" xfId="35528"/>
    <cellStyle name="Tekst ostrzeżenia 5" xfId="35529"/>
    <cellStyle name="Tekst ostrzeżenia 5 2" xfId="35530"/>
    <cellStyle name="Tekst ostrzeżenia 6" xfId="35531"/>
    <cellStyle name="Tekst ostrzeżenia 7" xfId="35532"/>
    <cellStyle name="Tytuł 2" xfId="35533"/>
    <cellStyle name="Tytuł 2 10" xfId="35534"/>
    <cellStyle name="Tytuł 2 10 2" xfId="35535"/>
    <cellStyle name="Tytuł 2 10 3" xfId="35536"/>
    <cellStyle name="Tytuł 2 10 4" xfId="35537"/>
    <cellStyle name="Tytuł 2 10 5" xfId="35538"/>
    <cellStyle name="Tytuł 2 10 6" xfId="35539"/>
    <cellStyle name="Tytuł 2 10 7" xfId="35540"/>
    <cellStyle name="Tytuł 2 11" xfId="35541"/>
    <cellStyle name="Tytuł 2 11 2" xfId="35542"/>
    <cellStyle name="Tytuł 2 11 3" xfId="35543"/>
    <cellStyle name="Tytuł 2 11 4" xfId="35544"/>
    <cellStyle name="Tytuł 2 11 5" xfId="35545"/>
    <cellStyle name="Tytuł 2 11 6" xfId="35546"/>
    <cellStyle name="Tytuł 2 11 7" xfId="35547"/>
    <cellStyle name="Tytuł 2 12" xfId="35548"/>
    <cellStyle name="Tytuł 2 12 2" xfId="35549"/>
    <cellStyle name="Tytuł 2 12 3" xfId="35550"/>
    <cellStyle name="Tytuł 2 12 4" xfId="35551"/>
    <cellStyle name="Tytuł 2 12 5" xfId="35552"/>
    <cellStyle name="Tytuł 2 12 6" xfId="35553"/>
    <cellStyle name="Tytuł 2 12 7" xfId="35554"/>
    <cellStyle name="Tytuł 2 13" xfId="35555"/>
    <cellStyle name="Tytuł 2 13 2" xfId="35556"/>
    <cellStyle name="Tytuł 2 13 3" xfId="35557"/>
    <cellStyle name="Tytuł 2 13 4" xfId="35558"/>
    <cellStyle name="Tytuł 2 13 5" xfId="35559"/>
    <cellStyle name="Tytuł 2 13 6" xfId="35560"/>
    <cellStyle name="Tytuł 2 13 7" xfId="35561"/>
    <cellStyle name="Tytuł 2 14" xfId="35562"/>
    <cellStyle name="Tytuł 2 14 2" xfId="35563"/>
    <cellStyle name="Tytuł 2 14 3" xfId="35564"/>
    <cellStyle name="Tytuł 2 14 4" xfId="35565"/>
    <cellStyle name="Tytuł 2 14 5" xfId="35566"/>
    <cellStyle name="Tytuł 2 14 6" xfId="35567"/>
    <cellStyle name="Tytuł 2 14 7" xfId="35568"/>
    <cellStyle name="Tytuł 2 15" xfId="35569"/>
    <cellStyle name="Tytuł 2 15 2" xfId="35570"/>
    <cellStyle name="Tytuł 2 15 3" xfId="35571"/>
    <cellStyle name="Tytuł 2 15 4" xfId="35572"/>
    <cellStyle name="Tytuł 2 15 5" xfId="35573"/>
    <cellStyle name="Tytuł 2 15 6" xfId="35574"/>
    <cellStyle name="Tytuł 2 15 7" xfId="35575"/>
    <cellStyle name="Tytuł 2 16" xfId="35576"/>
    <cellStyle name="Tytuł 2 16 2" xfId="35577"/>
    <cellStyle name="Tytuł 2 16 3" xfId="35578"/>
    <cellStyle name="Tytuł 2 16 4" xfId="35579"/>
    <cellStyle name="Tytuł 2 16 5" xfId="35580"/>
    <cellStyle name="Tytuł 2 16 6" xfId="35581"/>
    <cellStyle name="Tytuł 2 16 7" xfId="35582"/>
    <cellStyle name="Tytuł 2 17" xfId="35583"/>
    <cellStyle name="Tytuł 2 17 2" xfId="35584"/>
    <cellStyle name="Tytuł 2 17 3" xfId="35585"/>
    <cellStyle name="Tytuł 2 17 4" xfId="35586"/>
    <cellStyle name="Tytuł 2 17 5" xfId="35587"/>
    <cellStyle name="Tytuł 2 17 6" xfId="35588"/>
    <cellStyle name="Tytuł 2 17 7" xfId="35589"/>
    <cellStyle name="Tytuł 2 18" xfId="35590"/>
    <cellStyle name="Tytuł 2 18 2" xfId="35591"/>
    <cellStyle name="Tytuł 2 18 3" xfId="35592"/>
    <cellStyle name="Tytuł 2 18 4" xfId="35593"/>
    <cellStyle name="Tytuł 2 18 5" xfId="35594"/>
    <cellStyle name="Tytuł 2 18 6" xfId="35595"/>
    <cellStyle name="Tytuł 2 18 7" xfId="35596"/>
    <cellStyle name="Tytuł 2 19" xfId="35597"/>
    <cellStyle name="Tytuł 2 19 2" xfId="35598"/>
    <cellStyle name="Tytuł 2 19 3" xfId="35599"/>
    <cellStyle name="Tytuł 2 19 4" xfId="35600"/>
    <cellStyle name="Tytuł 2 19 5" xfId="35601"/>
    <cellStyle name="Tytuł 2 19 6" xfId="35602"/>
    <cellStyle name="Tytuł 2 19 7" xfId="35603"/>
    <cellStyle name="Tytuł 2 2" xfId="35604"/>
    <cellStyle name="Tytuł 2 2 2" xfId="35605"/>
    <cellStyle name="Tytuł 2 2 3" xfId="35606"/>
    <cellStyle name="Tytuł 2 2 4" xfId="35607"/>
    <cellStyle name="Tytuł 2 2 5" xfId="35608"/>
    <cellStyle name="Tytuł 2 2 6" xfId="35609"/>
    <cellStyle name="Tytuł 2 2 7" xfId="35610"/>
    <cellStyle name="Tytuł 2 2 8" xfId="35611"/>
    <cellStyle name="Tytuł 2 20" xfId="35612"/>
    <cellStyle name="Tytuł 2 20 2" xfId="35613"/>
    <cellStyle name="Tytuł 2 20 3" xfId="35614"/>
    <cellStyle name="Tytuł 2 20 4" xfId="35615"/>
    <cellStyle name="Tytuł 2 20 5" xfId="35616"/>
    <cellStyle name="Tytuł 2 20 6" xfId="35617"/>
    <cellStyle name="Tytuł 2 20 7" xfId="35618"/>
    <cellStyle name="Tytuł 2 21" xfId="35619"/>
    <cellStyle name="Tytuł 2 21 2" xfId="35620"/>
    <cellStyle name="Tytuł 2 21 3" xfId="35621"/>
    <cellStyle name="Tytuł 2 21 4" xfId="35622"/>
    <cellStyle name="Tytuł 2 21 5" xfId="35623"/>
    <cellStyle name="Tytuł 2 21 6" xfId="35624"/>
    <cellStyle name="Tytuł 2 21 7" xfId="35625"/>
    <cellStyle name="Tytuł 2 22" xfId="35626"/>
    <cellStyle name="Tytuł 2 22 2" xfId="35627"/>
    <cellStyle name="Tytuł 2 22 3" xfId="35628"/>
    <cellStyle name="Tytuł 2 22 4" xfId="35629"/>
    <cellStyle name="Tytuł 2 22 5" xfId="35630"/>
    <cellStyle name="Tytuł 2 22 6" xfId="35631"/>
    <cellStyle name="Tytuł 2 22 7" xfId="35632"/>
    <cellStyle name="Tytuł 2 23" xfId="35633"/>
    <cellStyle name="Tytuł 2 23 2" xfId="35634"/>
    <cellStyle name="Tytuł 2 23 3" xfId="35635"/>
    <cellStyle name="Tytuł 2 23 4" xfId="35636"/>
    <cellStyle name="Tytuł 2 23 5" xfId="35637"/>
    <cellStyle name="Tytuł 2 23 6" xfId="35638"/>
    <cellStyle name="Tytuł 2 23 7" xfId="35639"/>
    <cellStyle name="Tytuł 2 24" xfId="35640"/>
    <cellStyle name="Tytuł 2 24 2" xfId="35641"/>
    <cellStyle name="Tytuł 2 24 3" xfId="35642"/>
    <cellStyle name="Tytuł 2 24 4" xfId="35643"/>
    <cellStyle name="Tytuł 2 24 5" xfId="35644"/>
    <cellStyle name="Tytuł 2 24 6" xfId="35645"/>
    <cellStyle name="Tytuł 2 24 7" xfId="35646"/>
    <cellStyle name="Tytuł 2 25" xfId="35647"/>
    <cellStyle name="Tytuł 2 25 2" xfId="35648"/>
    <cellStyle name="Tytuł 2 25 3" xfId="35649"/>
    <cellStyle name="Tytuł 2 25 4" xfId="35650"/>
    <cellStyle name="Tytuł 2 25 5" xfId="35651"/>
    <cellStyle name="Tytuł 2 25 6" xfId="35652"/>
    <cellStyle name="Tytuł 2 25 7" xfId="35653"/>
    <cellStyle name="Tytuł 2 26" xfId="35654"/>
    <cellStyle name="Tytuł 2 26 2" xfId="35655"/>
    <cellStyle name="Tytuł 2 26 3" xfId="35656"/>
    <cellStyle name="Tytuł 2 26 4" xfId="35657"/>
    <cellStyle name="Tytuł 2 26 5" xfId="35658"/>
    <cellStyle name="Tytuł 2 26 6" xfId="35659"/>
    <cellStyle name="Tytuł 2 26 7" xfId="35660"/>
    <cellStyle name="Tytuł 2 27" xfId="35661"/>
    <cellStyle name="Tytuł 2 27 2" xfId="35662"/>
    <cellStyle name="Tytuł 2 27 3" xfId="35663"/>
    <cellStyle name="Tytuł 2 27 4" xfId="35664"/>
    <cellStyle name="Tytuł 2 27 5" xfId="35665"/>
    <cellStyle name="Tytuł 2 27 6" xfId="35666"/>
    <cellStyle name="Tytuł 2 27 7" xfId="35667"/>
    <cellStyle name="Tytuł 2 28" xfId="35668"/>
    <cellStyle name="Tytuł 2 28 2" xfId="35669"/>
    <cellStyle name="Tytuł 2 28 3" xfId="35670"/>
    <cellStyle name="Tytuł 2 28 4" xfId="35671"/>
    <cellStyle name="Tytuł 2 28 5" xfId="35672"/>
    <cellStyle name="Tytuł 2 28 6" xfId="35673"/>
    <cellStyle name="Tytuł 2 28 7" xfId="35674"/>
    <cellStyle name="Tytuł 2 29" xfId="35675"/>
    <cellStyle name="Tytuł 2 3" xfId="35676"/>
    <cellStyle name="Tytuł 2 3 2" xfId="35677"/>
    <cellStyle name="Tytuł 2 3 3" xfId="35678"/>
    <cellStyle name="Tytuł 2 3 4" xfId="35679"/>
    <cellStyle name="Tytuł 2 3 5" xfId="35680"/>
    <cellStyle name="Tytuł 2 3 6" xfId="35681"/>
    <cellStyle name="Tytuł 2 3 7" xfId="35682"/>
    <cellStyle name="Tytuł 2 30" xfId="35683"/>
    <cellStyle name="Tytuł 2 31" xfId="35684"/>
    <cellStyle name="Tytuł 2 32" xfId="35685"/>
    <cellStyle name="Tytuł 2 33" xfId="35686"/>
    <cellStyle name="Tytuł 2 34" xfId="35687"/>
    <cellStyle name="Tytuł 2 35" xfId="35688"/>
    <cellStyle name="Tytuł 2 36" xfId="35689"/>
    <cellStyle name="Tytuł 2 37" xfId="35690"/>
    <cellStyle name="Tytuł 2 38" xfId="35691"/>
    <cellStyle name="Tytuł 2 39" xfId="35692"/>
    <cellStyle name="Tytuł 2 4" xfId="35693"/>
    <cellStyle name="Tytuł 2 4 2" xfId="35694"/>
    <cellStyle name="Tytuł 2 4 3" xfId="35695"/>
    <cellStyle name="Tytuł 2 4 4" xfId="35696"/>
    <cellStyle name="Tytuł 2 4 5" xfId="35697"/>
    <cellStyle name="Tytuł 2 4 6" xfId="35698"/>
    <cellStyle name="Tytuł 2 4 7" xfId="35699"/>
    <cellStyle name="Tytuł 2 40" xfId="35700"/>
    <cellStyle name="Tytuł 2 41" xfId="35701"/>
    <cellStyle name="Tytuł 2 42" xfId="35702"/>
    <cellStyle name="Tytuł 2 43" xfId="35703"/>
    <cellStyle name="Tytuł 2 44" xfId="35704"/>
    <cellStyle name="Tytuł 2 45" xfId="35705"/>
    <cellStyle name="Tytuł 2 46" xfId="35706"/>
    <cellStyle name="Tytuł 2 47" xfId="35707"/>
    <cellStyle name="Tytuł 2 48" xfId="35708"/>
    <cellStyle name="Tytuł 2 49" xfId="35709"/>
    <cellStyle name="Tytuł 2 5" xfId="35710"/>
    <cellStyle name="Tytuł 2 5 2" xfId="35711"/>
    <cellStyle name="Tytuł 2 5 3" xfId="35712"/>
    <cellStyle name="Tytuł 2 5 4" xfId="35713"/>
    <cellStyle name="Tytuł 2 5 5" xfId="35714"/>
    <cellStyle name="Tytuł 2 5 6" xfId="35715"/>
    <cellStyle name="Tytuł 2 5 7" xfId="35716"/>
    <cellStyle name="Tytuł 2 50" xfId="35717"/>
    <cellStyle name="Tytuł 2 51" xfId="35718"/>
    <cellStyle name="Tytuł 2 52" xfId="35719"/>
    <cellStyle name="Tytuł 2 6" xfId="35720"/>
    <cellStyle name="Tytuł 2 6 2" xfId="35721"/>
    <cellStyle name="Tytuł 2 6 3" xfId="35722"/>
    <cellStyle name="Tytuł 2 6 4" xfId="35723"/>
    <cellStyle name="Tytuł 2 6 5" xfId="35724"/>
    <cellStyle name="Tytuł 2 6 6" xfId="35725"/>
    <cellStyle name="Tytuł 2 6 7" xfId="35726"/>
    <cellStyle name="Tytuł 2 7" xfId="35727"/>
    <cellStyle name="Tytuł 2 7 2" xfId="35728"/>
    <cellStyle name="Tytuł 2 7 3" xfId="35729"/>
    <cellStyle name="Tytuł 2 7 4" xfId="35730"/>
    <cellStyle name="Tytuł 2 7 5" xfId="35731"/>
    <cellStyle name="Tytuł 2 7 6" xfId="35732"/>
    <cellStyle name="Tytuł 2 7 7" xfId="35733"/>
    <cellStyle name="Tytuł 2 8" xfId="35734"/>
    <cellStyle name="Tytuł 2 8 2" xfId="35735"/>
    <cellStyle name="Tytuł 2 8 3" xfId="35736"/>
    <cellStyle name="Tytuł 2 8 4" xfId="35737"/>
    <cellStyle name="Tytuł 2 8 5" xfId="35738"/>
    <cellStyle name="Tytuł 2 8 6" xfId="35739"/>
    <cellStyle name="Tytuł 2 8 7" xfId="35740"/>
    <cellStyle name="Tytuł 2 9" xfId="35741"/>
    <cellStyle name="Tytuł 2 9 2" xfId="35742"/>
    <cellStyle name="Tytuł 2 9 3" xfId="35743"/>
    <cellStyle name="Tytuł 2 9 4" xfId="35744"/>
    <cellStyle name="Tytuł 2 9 5" xfId="35745"/>
    <cellStyle name="Tytuł 2 9 6" xfId="35746"/>
    <cellStyle name="Tytuł 2 9 7" xfId="35747"/>
    <cellStyle name="Tytuł 3" xfId="35748"/>
    <cellStyle name="Tytuł 3 2" xfId="35749"/>
    <cellStyle name="Tytuł 3 2 2" xfId="35750"/>
    <cellStyle name="Tytuł 3 3" xfId="35751"/>
    <cellStyle name="Tytuł 3 4" xfId="35752"/>
    <cellStyle name="Tytuł 3 5" xfId="35753"/>
    <cellStyle name="Tytuł 3 6" xfId="35754"/>
    <cellStyle name="Tytuł 3 7" xfId="35755"/>
    <cellStyle name="Tytuł 3 8" xfId="35756"/>
    <cellStyle name="Tytuł 4" xfId="35757"/>
    <cellStyle name="Tytuł 4 2" xfId="35758"/>
    <cellStyle name="Tytuł 4 3" xfId="35759"/>
    <cellStyle name="Tytuł 4 4" xfId="35760"/>
    <cellStyle name="Tytuł 4 5" xfId="35761"/>
    <cellStyle name="Tytuł 4 6" xfId="35762"/>
    <cellStyle name="Tytuł 4 7" xfId="35763"/>
    <cellStyle name="Tytuł 4 8" xfId="35764"/>
    <cellStyle name="Tytuł 5" xfId="35765"/>
    <cellStyle name="Tytuł 6" xfId="35766"/>
    <cellStyle name="Tytuł 7" xfId="35767"/>
    <cellStyle name="Tytuł 8" xfId="35768"/>
    <cellStyle name="über" xfId="35769"/>
    <cellStyle name="Unit" xfId="35770"/>
    <cellStyle name="Uwaga 10" xfId="35771"/>
    <cellStyle name="Uwaga 100" xfId="35772"/>
    <cellStyle name="Uwaga 100 2" xfId="35773"/>
    <cellStyle name="Uwaga 101" xfId="35774"/>
    <cellStyle name="Uwaga 101 2" xfId="35775"/>
    <cellStyle name="Uwaga 102" xfId="35776"/>
    <cellStyle name="Uwaga 102 2" xfId="35777"/>
    <cellStyle name="Uwaga 103" xfId="35778"/>
    <cellStyle name="Uwaga 103 2" xfId="35779"/>
    <cellStyle name="Uwaga 104" xfId="35780"/>
    <cellStyle name="Uwaga 104 2" xfId="35781"/>
    <cellStyle name="Uwaga 105" xfId="35782"/>
    <cellStyle name="Uwaga 105 2" xfId="35783"/>
    <cellStyle name="Uwaga 106" xfId="35784"/>
    <cellStyle name="Uwaga 106 2" xfId="35785"/>
    <cellStyle name="Uwaga 107" xfId="35786"/>
    <cellStyle name="Uwaga 107 2" xfId="35787"/>
    <cellStyle name="Uwaga 108" xfId="35788"/>
    <cellStyle name="Uwaga 108 2" xfId="35789"/>
    <cellStyle name="Uwaga 109" xfId="35790"/>
    <cellStyle name="Uwaga 109 2" xfId="35791"/>
    <cellStyle name="Uwaga 11" xfId="35792"/>
    <cellStyle name="Uwaga 110" xfId="35793"/>
    <cellStyle name="Uwaga 110 2" xfId="35794"/>
    <cellStyle name="Uwaga 111" xfId="35795"/>
    <cellStyle name="Uwaga 111 2" xfId="35796"/>
    <cellStyle name="Uwaga 112" xfId="35797"/>
    <cellStyle name="Uwaga 112 2" xfId="35798"/>
    <cellStyle name="Uwaga 113" xfId="35799"/>
    <cellStyle name="Uwaga 113 2" xfId="35800"/>
    <cellStyle name="Uwaga 114" xfId="35801"/>
    <cellStyle name="Uwaga 114 2" xfId="35802"/>
    <cellStyle name="Uwaga 115" xfId="35803"/>
    <cellStyle name="Uwaga 115 2" xfId="35804"/>
    <cellStyle name="Uwaga 116" xfId="35805"/>
    <cellStyle name="Uwaga 116 2" xfId="35806"/>
    <cellStyle name="Uwaga 117" xfId="35807"/>
    <cellStyle name="Uwaga 117 2" xfId="35808"/>
    <cellStyle name="Uwaga 118" xfId="35809"/>
    <cellStyle name="Uwaga 118 2" xfId="35810"/>
    <cellStyle name="Uwaga 119" xfId="35811"/>
    <cellStyle name="Uwaga 119 2" xfId="35812"/>
    <cellStyle name="Uwaga 12" xfId="35813"/>
    <cellStyle name="Uwaga 120" xfId="35814"/>
    <cellStyle name="Uwaga 120 2" xfId="35815"/>
    <cellStyle name="Uwaga 121" xfId="35816"/>
    <cellStyle name="Uwaga 121 2" xfId="35817"/>
    <cellStyle name="Uwaga 122" xfId="35818"/>
    <cellStyle name="Uwaga 122 2" xfId="35819"/>
    <cellStyle name="Uwaga 123" xfId="35820"/>
    <cellStyle name="Uwaga 123 2" xfId="35821"/>
    <cellStyle name="Uwaga 124" xfId="35822"/>
    <cellStyle name="Uwaga 124 2" xfId="35823"/>
    <cellStyle name="Uwaga 125" xfId="35824"/>
    <cellStyle name="Uwaga 13" xfId="35825"/>
    <cellStyle name="Uwaga 14" xfId="35826"/>
    <cellStyle name="Uwaga 15" xfId="35827"/>
    <cellStyle name="Uwaga 16" xfId="35828"/>
    <cellStyle name="Uwaga 17" xfId="35829"/>
    <cellStyle name="Uwaga 18" xfId="35830"/>
    <cellStyle name="Uwaga 19" xfId="35831"/>
    <cellStyle name="Uwaga 2" xfId="35832"/>
    <cellStyle name="Uwaga 2 10" xfId="35833"/>
    <cellStyle name="Uwaga 2 10 10" xfId="35834"/>
    <cellStyle name="Uwaga 2 10 10 2" xfId="35835"/>
    <cellStyle name="Uwaga 2 10 10 3" xfId="35836"/>
    <cellStyle name="Uwaga 2 10 10 4" xfId="35837"/>
    <cellStyle name="Uwaga 2 10 11" xfId="35838"/>
    <cellStyle name="Uwaga 2 10 11 2" xfId="35839"/>
    <cellStyle name="Uwaga 2 10 11 3" xfId="35840"/>
    <cellStyle name="Uwaga 2 10 11 4" xfId="35841"/>
    <cellStyle name="Uwaga 2 10 12" xfId="35842"/>
    <cellStyle name="Uwaga 2 10 12 2" xfId="35843"/>
    <cellStyle name="Uwaga 2 10 12 3" xfId="35844"/>
    <cellStyle name="Uwaga 2 10 12 4" xfId="35845"/>
    <cellStyle name="Uwaga 2 10 13" xfId="35846"/>
    <cellStyle name="Uwaga 2 10 13 2" xfId="35847"/>
    <cellStyle name="Uwaga 2 10 13 3" xfId="35848"/>
    <cellStyle name="Uwaga 2 10 13 4" xfId="35849"/>
    <cellStyle name="Uwaga 2 10 14" xfId="35850"/>
    <cellStyle name="Uwaga 2 10 14 2" xfId="35851"/>
    <cellStyle name="Uwaga 2 10 14 3" xfId="35852"/>
    <cellStyle name="Uwaga 2 10 14 4" xfId="35853"/>
    <cellStyle name="Uwaga 2 10 15" xfId="35854"/>
    <cellStyle name="Uwaga 2 10 15 2" xfId="35855"/>
    <cellStyle name="Uwaga 2 10 15 3" xfId="35856"/>
    <cellStyle name="Uwaga 2 10 15 4" xfId="35857"/>
    <cellStyle name="Uwaga 2 10 16" xfId="35858"/>
    <cellStyle name="Uwaga 2 10 16 2" xfId="35859"/>
    <cellStyle name="Uwaga 2 10 16 3" xfId="35860"/>
    <cellStyle name="Uwaga 2 10 16 4" xfId="35861"/>
    <cellStyle name="Uwaga 2 10 17" xfId="35862"/>
    <cellStyle name="Uwaga 2 10 17 2" xfId="35863"/>
    <cellStyle name="Uwaga 2 10 17 3" xfId="35864"/>
    <cellStyle name="Uwaga 2 10 17 4" xfId="35865"/>
    <cellStyle name="Uwaga 2 10 18" xfId="35866"/>
    <cellStyle name="Uwaga 2 10 18 2" xfId="35867"/>
    <cellStyle name="Uwaga 2 10 18 3" xfId="35868"/>
    <cellStyle name="Uwaga 2 10 18 4" xfId="35869"/>
    <cellStyle name="Uwaga 2 10 19" xfId="35870"/>
    <cellStyle name="Uwaga 2 10 19 2" xfId="35871"/>
    <cellStyle name="Uwaga 2 10 19 3" xfId="35872"/>
    <cellStyle name="Uwaga 2 10 19 4" xfId="35873"/>
    <cellStyle name="Uwaga 2 10 2" xfId="35874"/>
    <cellStyle name="Uwaga 2 10 2 2" xfId="35875"/>
    <cellStyle name="Uwaga 2 10 2 3" xfId="35876"/>
    <cellStyle name="Uwaga 2 10 2 4" xfId="35877"/>
    <cellStyle name="Uwaga 2 10 20" xfId="35878"/>
    <cellStyle name="Uwaga 2 10 20 2" xfId="35879"/>
    <cellStyle name="Uwaga 2 10 20 3" xfId="35880"/>
    <cellStyle name="Uwaga 2 10 20 4" xfId="35881"/>
    <cellStyle name="Uwaga 2 10 21" xfId="35882"/>
    <cellStyle name="Uwaga 2 10 21 2" xfId="35883"/>
    <cellStyle name="Uwaga 2 10 21 3" xfId="35884"/>
    <cellStyle name="Uwaga 2 10 22" xfId="35885"/>
    <cellStyle name="Uwaga 2 10 22 2" xfId="35886"/>
    <cellStyle name="Uwaga 2 10 22 3" xfId="35887"/>
    <cellStyle name="Uwaga 2 10 23" xfId="35888"/>
    <cellStyle name="Uwaga 2 10 23 2" xfId="35889"/>
    <cellStyle name="Uwaga 2 10 23 3" xfId="35890"/>
    <cellStyle name="Uwaga 2 10 24" xfId="35891"/>
    <cellStyle name="Uwaga 2 10 24 2" xfId="35892"/>
    <cellStyle name="Uwaga 2 10 24 3" xfId="35893"/>
    <cellStyle name="Uwaga 2 10 25" xfId="35894"/>
    <cellStyle name="Uwaga 2 10 25 2" xfId="35895"/>
    <cellStyle name="Uwaga 2 10 25 3" xfId="35896"/>
    <cellStyle name="Uwaga 2 10 26" xfId="35897"/>
    <cellStyle name="Uwaga 2 10 26 2" xfId="35898"/>
    <cellStyle name="Uwaga 2 10 26 3" xfId="35899"/>
    <cellStyle name="Uwaga 2 10 27" xfId="35900"/>
    <cellStyle name="Uwaga 2 10 27 2" xfId="35901"/>
    <cellStyle name="Uwaga 2 10 27 3" xfId="35902"/>
    <cellStyle name="Uwaga 2 10 28" xfId="35903"/>
    <cellStyle name="Uwaga 2 10 28 2" xfId="35904"/>
    <cellStyle name="Uwaga 2 10 28 3" xfId="35905"/>
    <cellStyle name="Uwaga 2 10 29" xfId="35906"/>
    <cellStyle name="Uwaga 2 10 29 2" xfId="35907"/>
    <cellStyle name="Uwaga 2 10 29 3" xfId="35908"/>
    <cellStyle name="Uwaga 2 10 3" xfId="35909"/>
    <cellStyle name="Uwaga 2 10 3 2" xfId="35910"/>
    <cellStyle name="Uwaga 2 10 3 3" xfId="35911"/>
    <cellStyle name="Uwaga 2 10 3 4" xfId="35912"/>
    <cellStyle name="Uwaga 2 10 30" xfId="35913"/>
    <cellStyle name="Uwaga 2 10 30 2" xfId="35914"/>
    <cellStyle name="Uwaga 2 10 30 3" xfId="35915"/>
    <cellStyle name="Uwaga 2 10 31" xfId="35916"/>
    <cellStyle name="Uwaga 2 10 31 2" xfId="35917"/>
    <cellStyle name="Uwaga 2 10 31 3" xfId="35918"/>
    <cellStyle name="Uwaga 2 10 32" xfId="35919"/>
    <cellStyle name="Uwaga 2 10 32 2" xfId="35920"/>
    <cellStyle name="Uwaga 2 10 32 3" xfId="35921"/>
    <cellStyle name="Uwaga 2 10 33" xfId="35922"/>
    <cellStyle name="Uwaga 2 10 33 2" xfId="35923"/>
    <cellStyle name="Uwaga 2 10 33 3" xfId="35924"/>
    <cellStyle name="Uwaga 2 10 34" xfId="35925"/>
    <cellStyle name="Uwaga 2 10 34 2" xfId="35926"/>
    <cellStyle name="Uwaga 2 10 34 3" xfId="35927"/>
    <cellStyle name="Uwaga 2 10 35" xfId="35928"/>
    <cellStyle name="Uwaga 2 10 35 2" xfId="35929"/>
    <cellStyle name="Uwaga 2 10 35 3" xfId="35930"/>
    <cellStyle name="Uwaga 2 10 36" xfId="35931"/>
    <cellStyle name="Uwaga 2 10 36 2" xfId="35932"/>
    <cellStyle name="Uwaga 2 10 36 3" xfId="35933"/>
    <cellStyle name="Uwaga 2 10 37" xfId="35934"/>
    <cellStyle name="Uwaga 2 10 37 2" xfId="35935"/>
    <cellStyle name="Uwaga 2 10 37 3" xfId="35936"/>
    <cellStyle name="Uwaga 2 10 38" xfId="35937"/>
    <cellStyle name="Uwaga 2 10 38 2" xfId="35938"/>
    <cellStyle name="Uwaga 2 10 38 3" xfId="35939"/>
    <cellStyle name="Uwaga 2 10 39" xfId="35940"/>
    <cellStyle name="Uwaga 2 10 39 2" xfId="35941"/>
    <cellStyle name="Uwaga 2 10 39 3" xfId="35942"/>
    <cellStyle name="Uwaga 2 10 4" xfId="35943"/>
    <cellStyle name="Uwaga 2 10 4 2" xfId="35944"/>
    <cellStyle name="Uwaga 2 10 4 3" xfId="35945"/>
    <cellStyle name="Uwaga 2 10 4 4" xfId="35946"/>
    <cellStyle name="Uwaga 2 10 40" xfId="35947"/>
    <cellStyle name="Uwaga 2 10 40 2" xfId="35948"/>
    <cellStyle name="Uwaga 2 10 40 3" xfId="35949"/>
    <cellStyle name="Uwaga 2 10 41" xfId="35950"/>
    <cellStyle name="Uwaga 2 10 41 2" xfId="35951"/>
    <cellStyle name="Uwaga 2 10 41 3" xfId="35952"/>
    <cellStyle name="Uwaga 2 10 42" xfId="35953"/>
    <cellStyle name="Uwaga 2 10 42 2" xfId="35954"/>
    <cellStyle name="Uwaga 2 10 42 3" xfId="35955"/>
    <cellStyle name="Uwaga 2 10 43" xfId="35956"/>
    <cellStyle name="Uwaga 2 10 43 2" xfId="35957"/>
    <cellStyle name="Uwaga 2 10 43 3" xfId="35958"/>
    <cellStyle name="Uwaga 2 10 44" xfId="35959"/>
    <cellStyle name="Uwaga 2 10 44 2" xfId="35960"/>
    <cellStyle name="Uwaga 2 10 44 3" xfId="35961"/>
    <cellStyle name="Uwaga 2 10 45" xfId="35962"/>
    <cellStyle name="Uwaga 2 10 45 2" xfId="35963"/>
    <cellStyle name="Uwaga 2 10 45 3" xfId="35964"/>
    <cellStyle name="Uwaga 2 10 46" xfId="35965"/>
    <cellStyle name="Uwaga 2 10 46 2" xfId="35966"/>
    <cellStyle name="Uwaga 2 10 46 3" xfId="35967"/>
    <cellStyle name="Uwaga 2 10 47" xfId="35968"/>
    <cellStyle name="Uwaga 2 10 47 2" xfId="35969"/>
    <cellStyle name="Uwaga 2 10 47 3" xfId="35970"/>
    <cellStyle name="Uwaga 2 10 48" xfId="35971"/>
    <cellStyle name="Uwaga 2 10 48 2" xfId="35972"/>
    <cellStyle name="Uwaga 2 10 48 3" xfId="35973"/>
    <cellStyle name="Uwaga 2 10 49" xfId="35974"/>
    <cellStyle name="Uwaga 2 10 49 2" xfId="35975"/>
    <cellStyle name="Uwaga 2 10 49 3" xfId="35976"/>
    <cellStyle name="Uwaga 2 10 5" xfId="35977"/>
    <cellStyle name="Uwaga 2 10 5 2" xfId="35978"/>
    <cellStyle name="Uwaga 2 10 5 3" xfId="35979"/>
    <cellStyle name="Uwaga 2 10 5 4" xfId="35980"/>
    <cellStyle name="Uwaga 2 10 50" xfId="35981"/>
    <cellStyle name="Uwaga 2 10 50 2" xfId="35982"/>
    <cellStyle name="Uwaga 2 10 50 3" xfId="35983"/>
    <cellStyle name="Uwaga 2 10 51" xfId="35984"/>
    <cellStyle name="Uwaga 2 10 51 2" xfId="35985"/>
    <cellStyle name="Uwaga 2 10 51 3" xfId="35986"/>
    <cellStyle name="Uwaga 2 10 52" xfId="35987"/>
    <cellStyle name="Uwaga 2 10 52 2" xfId="35988"/>
    <cellStyle name="Uwaga 2 10 52 3" xfId="35989"/>
    <cellStyle name="Uwaga 2 10 53" xfId="35990"/>
    <cellStyle name="Uwaga 2 10 53 2" xfId="35991"/>
    <cellStyle name="Uwaga 2 10 53 3" xfId="35992"/>
    <cellStyle name="Uwaga 2 10 54" xfId="35993"/>
    <cellStyle name="Uwaga 2 10 54 2" xfId="35994"/>
    <cellStyle name="Uwaga 2 10 54 3" xfId="35995"/>
    <cellStyle name="Uwaga 2 10 55" xfId="35996"/>
    <cellStyle name="Uwaga 2 10 55 2" xfId="35997"/>
    <cellStyle name="Uwaga 2 10 55 3" xfId="35998"/>
    <cellStyle name="Uwaga 2 10 56" xfId="35999"/>
    <cellStyle name="Uwaga 2 10 56 2" xfId="36000"/>
    <cellStyle name="Uwaga 2 10 56 3" xfId="36001"/>
    <cellStyle name="Uwaga 2 10 57" xfId="36002"/>
    <cellStyle name="Uwaga 2 10 58" xfId="36003"/>
    <cellStyle name="Uwaga 2 10 6" xfId="36004"/>
    <cellStyle name="Uwaga 2 10 6 2" xfId="36005"/>
    <cellStyle name="Uwaga 2 10 6 3" xfId="36006"/>
    <cellStyle name="Uwaga 2 10 6 4" xfId="36007"/>
    <cellStyle name="Uwaga 2 10 7" xfId="36008"/>
    <cellStyle name="Uwaga 2 10 7 2" xfId="36009"/>
    <cellStyle name="Uwaga 2 10 7 3" xfId="36010"/>
    <cellStyle name="Uwaga 2 10 7 4" xfId="36011"/>
    <cellStyle name="Uwaga 2 10 8" xfId="36012"/>
    <cellStyle name="Uwaga 2 10 8 2" xfId="36013"/>
    <cellStyle name="Uwaga 2 10 8 3" xfId="36014"/>
    <cellStyle name="Uwaga 2 10 8 4" xfId="36015"/>
    <cellStyle name="Uwaga 2 10 9" xfId="36016"/>
    <cellStyle name="Uwaga 2 10 9 2" xfId="36017"/>
    <cellStyle name="Uwaga 2 10 9 3" xfId="36018"/>
    <cellStyle name="Uwaga 2 10 9 4" xfId="36019"/>
    <cellStyle name="Uwaga 2 11" xfId="36020"/>
    <cellStyle name="Uwaga 2 11 10" xfId="36021"/>
    <cellStyle name="Uwaga 2 11 10 2" xfId="36022"/>
    <cellStyle name="Uwaga 2 11 10 3" xfId="36023"/>
    <cellStyle name="Uwaga 2 11 10 4" xfId="36024"/>
    <cellStyle name="Uwaga 2 11 11" xfId="36025"/>
    <cellStyle name="Uwaga 2 11 11 2" xfId="36026"/>
    <cellStyle name="Uwaga 2 11 11 3" xfId="36027"/>
    <cellStyle name="Uwaga 2 11 11 4" xfId="36028"/>
    <cellStyle name="Uwaga 2 11 12" xfId="36029"/>
    <cellStyle name="Uwaga 2 11 12 2" xfId="36030"/>
    <cellStyle name="Uwaga 2 11 12 3" xfId="36031"/>
    <cellStyle name="Uwaga 2 11 12 4" xfId="36032"/>
    <cellStyle name="Uwaga 2 11 13" xfId="36033"/>
    <cellStyle name="Uwaga 2 11 13 2" xfId="36034"/>
    <cellStyle name="Uwaga 2 11 13 3" xfId="36035"/>
    <cellStyle name="Uwaga 2 11 13 4" xfId="36036"/>
    <cellStyle name="Uwaga 2 11 14" xfId="36037"/>
    <cellStyle name="Uwaga 2 11 14 2" xfId="36038"/>
    <cellStyle name="Uwaga 2 11 14 3" xfId="36039"/>
    <cellStyle name="Uwaga 2 11 14 4" xfId="36040"/>
    <cellStyle name="Uwaga 2 11 15" xfId="36041"/>
    <cellStyle name="Uwaga 2 11 15 2" xfId="36042"/>
    <cellStyle name="Uwaga 2 11 15 3" xfId="36043"/>
    <cellStyle name="Uwaga 2 11 15 4" xfId="36044"/>
    <cellStyle name="Uwaga 2 11 16" xfId="36045"/>
    <cellStyle name="Uwaga 2 11 16 2" xfId="36046"/>
    <cellStyle name="Uwaga 2 11 16 3" xfId="36047"/>
    <cellStyle name="Uwaga 2 11 16 4" xfId="36048"/>
    <cellStyle name="Uwaga 2 11 17" xfId="36049"/>
    <cellStyle name="Uwaga 2 11 17 2" xfId="36050"/>
    <cellStyle name="Uwaga 2 11 17 3" xfId="36051"/>
    <cellStyle name="Uwaga 2 11 17 4" xfId="36052"/>
    <cellStyle name="Uwaga 2 11 18" xfId="36053"/>
    <cellStyle name="Uwaga 2 11 18 2" xfId="36054"/>
    <cellStyle name="Uwaga 2 11 18 3" xfId="36055"/>
    <cellStyle name="Uwaga 2 11 18 4" xfId="36056"/>
    <cellStyle name="Uwaga 2 11 19" xfId="36057"/>
    <cellStyle name="Uwaga 2 11 19 2" xfId="36058"/>
    <cellStyle name="Uwaga 2 11 19 3" xfId="36059"/>
    <cellStyle name="Uwaga 2 11 19 4" xfId="36060"/>
    <cellStyle name="Uwaga 2 11 2" xfId="36061"/>
    <cellStyle name="Uwaga 2 11 2 2" xfId="36062"/>
    <cellStyle name="Uwaga 2 11 2 3" xfId="36063"/>
    <cellStyle name="Uwaga 2 11 2 4" xfId="36064"/>
    <cellStyle name="Uwaga 2 11 20" xfId="36065"/>
    <cellStyle name="Uwaga 2 11 20 2" xfId="36066"/>
    <cellStyle name="Uwaga 2 11 20 3" xfId="36067"/>
    <cellStyle name="Uwaga 2 11 20 4" xfId="36068"/>
    <cellStyle name="Uwaga 2 11 21" xfId="36069"/>
    <cellStyle name="Uwaga 2 11 21 2" xfId="36070"/>
    <cellStyle name="Uwaga 2 11 21 3" xfId="36071"/>
    <cellStyle name="Uwaga 2 11 22" xfId="36072"/>
    <cellStyle name="Uwaga 2 11 22 2" xfId="36073"/>
    <cellStyle name="Uwaga 2 11 22 3" xfId="36074"/>
    <cellStyle name="Uwaga 2 11 23" xfId="36075"/>
    <cellStyle name="Uwaga 2 11 23 2" xfId="36076"/>
    <cellStyle name="Uwaga 2 11 23 3" xfId="36077"/>
    <cellStyle name="Uwaga 2 11 24" xfId="36078"/>
    <cellStyle name="Uwaga 2 11 24 2" xfId="36079"/>
    <cellStyle name="Uwaga 2 11 24 3" xfId="36080"/>
    <cellStyle name="Uwaga 2 11 25" xfId="36081"/>
    <cellStyle name="Uwaga 2 11 25 2" xfId="36082"/>
    <cellStyle name="Uwaga 2 11 25 3" xfId="36083"/>
    <cellStyle name="Uwaga 2 11 26" xfId="36084"/>
    <cellStyle name="Uwaga 2 11 26 2" xfId="36085"/>
    <cellStyle name="Uwaga 2 11 26 3" xfId="36086"/>
    <cellStyle name="Uwaga 2 11 27" xfId="36087"/>
    <cellStyle name="Uwaga 2 11 27 2" xfId="36088"/>
    <cellStyle name="Uwaga 2 11 27 3" xfId="36089"/>
    <cellStyle name="Uwaga 2 11 28" xfId="36090"/>
    <cellStyle name="Uwaga 2 11 28 2" xfId="36091"/>
    <cellStyle name="Uwaga 2 11 28 3" xfId="36092"/>
    <cellStyle name="Uwaga 2 11 29" xfId="36093"/>
    <cellStyle name="Uwaga 2 11 29 2" xfId="36094"/>
    <cellStyle name="Uwaga 2 11 29 3" xfId="36095"/>
    <cellStyle name="Uwaga 2 11 3" xfId="36096"/>
    <cellStyle name="Uwaga 2 11 3 2" xfId="36097"/>
    <cellStyle name="Uwaga 2 11 3 3" xfId="36098"/>
    <cellStyle name="Uwaga 2 11 3 4" xfId="36099"/>
    <cellStyle name="Uwaga 2 11 30" xfId="36100"/>
    <cellStyle name="Uwaga 2 11 30 2" xfId="36101"/>
    <cellStyle name="Uwaga 2 11 30 3" xfId="36102"/>
    <cellStyle name="Uwaga 2 11 31" xfId="36103"/>
    <cellStyle name="Uwaga 2 11 31 2" xfId="36104"/>
    <cellStyle name="Uwaga 2 11 31 3" xfId="36105"/>
    <cellStyle name="Uwaga 2 11 32" xfId="36106"/>
    <cellStyle name="Uwaga 2 11 32 2" xfId="36107"/>
    <cellStyle name="Uwaga 2 11 32 3" xfId="36108"/>
    <cellStyle name="Uwaga 2 11 33" xfId="36109"/>
    <cellStyle name="Uwaga 2 11 33 2" xfId="36110"/>
    <cellStyle name="Uwaga 2 11 33 3" xfId="36111"/>
    <cellStyle name="Uwaga 2 11 34" xfId="36112"/>
    <cellStyle name="Uwaga 2 11 34 2" xfId="36113"/>
    <cellStyle name="Uwaga 2 11 34 3" xfId="36114"/>
    <cellStyle name="Uwaga 2 11 35" xfId="36115"/>
    <cellStyle name="Uwaga 2 11 35 2" xfId="36116"/>
    <cellStyle name="Uwaga 2 11 35 3" xfId="36117"/>
    <cellStyle name="Uwaga 2 11 36" xfId="36118"/>
    <cellStyle name="Uwaga 2 11 36 2" xfId="36119"/>
    <cellStyle name="Uwaga 2 11 36 3" xfId="36120"/>
    <cellStyle name="Uwaga 2 11 37" xfId="36121"/>
    <cellStyle name="Uwaga 2 11 37 2" xfId="36122"/>
    <cellStyle name="Uwaga 2 11 37 3" xfId="36123"/>
    <cellStyle name="Uwaga 2 11 38" xfId="36124"/>
    <cellStyle name="Uwaga 2 11 38 2" xfId="36125"/>
    <cellStyle name="Uwaga 2 11 38 3" xfId="36126"/>
    <cellStyle name="Uwaga 2 11 39" xfId="36127"/>
    <cellStyle name="Uwaga 2 11 39 2" xfId="36128"/>
    <cellStyle name="Uwaga 2 11 39 3" xfId="36129"/>
    <cellStyle name="Uwaga 2 11 4" xfId="36130"/>
    <cellStyle name="Uwaga 2 11 4 2" xfId="36131"/>
    <cellStyle name="Uwaga 2 11 4 3" xfId="36132"/>
    <cellStyle name="Uwaga 2 11 4 4" xfId="36133"/>
    <cellStyle name="Uwaga 2 11 40" xfId="36134"/>
    <cellStyle name="Uwaga 2 11 40 2" xfId="36135"/>
    <cellStyle name="Uwaga 2 11 40 3" xfId="36136"/>
    <cellStyle name="Uwaga 2 11 41" xfId="36137"/>
    <cellStyle name="Uwaga 2 11 41 2" xfId="36138"/>
    <cellStyle name="Uwaga 2 11 41 3" xfId="36139"/>
    <cellStyle name="Uwaga 2 11 42" xfId="36140"/>
    <cellStyle name="Uwaga 2 11 42 2" xfId="36141"/>
    <cellStyle name="Uwaga 2 11 42 3" xfId="36142"/>
    <cellStyle name="Uwaga 2 11 43" xfId="36143"/>
    <cellStyle name="Uwaga 2 11 43 2" xfId="36144"/>
    <cellStyle name="Uwaga 2 11 43 3" xfId="36145"/>
    <cellStyle name="Uwaga 2 11 44" xfId="36146"/>
    <cellStyle name="Uwaga 2 11 44 2" xfId="36147"/>
    <cellStyle name="Uwaga 2 11 44 3" xfId="36148"/>
    <cellStyle name="Uwaga 2 11 45" xfId="36149"/>
    <cellStyle name="Uwaga 2 11 45 2" xfId="36150"/>
    <cellStyle name="Uwaga 2 11 45 3" xfId="36151"/>
    <cellStyle name="Uwaga 2 11 46" xfId="36152"/>
    <cellStyle name="Uwaga 2 11 46 2" xfId="36153"/>
    <cellStyle name="Uwaga 2 11 46 3" xfId="36154"/>
    <cellStyle name="Uwaga 2 11 47" xfId="36155"/>
    <cellStyle name="Uwaga 2 11 47 2" xfId="36156"/>
    <cellStyle name="Uwaga 2 11 47 3" xfId="36157"/>
    <cellStyle name="Uwaga 2 11 48" xfId="36158"/>
    <cellStyle name="Uwaga 2 11 48 2" xfId="36159"/>
    <cellStyle name="Uwaga 2 11 48 3" xfId="36160"/>
    <cellStyle name="Uwaga 2 11 49" xfId="36161"/>
    <cellStyle name="Uwaga 2 11 49 2" xfId="36162"/>
    <cellStyle name="Uwaga 2 11 49 3" xfId="36163"/>
    <cellStyle name="Uwaga 2 11 5" xfId="36164"/>
    <cellStyle name="Uwaga 2 11 5 2" xfId="36165"/>
    <cellStyle name="Uwaga 2 11 5 3" xfId="36166"/>
    <cellStyle name="Uwaga 2 11 5 4" xfId="36167"/>
    <cellStyle name="Uwaga 2 11 50" xfId="36168"/>
    <cellStyle name="Uwaga 2 11 50 2" xfId="36169"/>
    <cellStyle name="Uwaga 2 11 50 3" xfId="36170"/>
    <cellStyle name="Uwaga 2 11 51" xfId="36171"/>
    <cellStyle name="Uwaga 2 11 51 2" xfId="36172"/>
    <cellStyle name="Uwaga 2 11 51 3" xfId="36173"/>
    <cellStyle name="Uwaga 2 11 52" xfId="36174"/>
    <cellStyle name="Uwaga 2 11 52 2" xfId="36175"/>
    <cellStyle name="Uwaga 2 11 52 3" xfId="36176"/>
    <cellStyle name="Uwaga 2 11 53" xfId="36177"/>
    <cellStyle name="Uwaga 2 11 53 2" xfId="36178"/>
    <cellStyle name="Uwaga 2 11 53 3" xfId="36179"/>
    <cellStyle name="Uwaga 2 11 54" xfId="36180"/>
    <cellStyle name="Uwaga 2 11 54 2" xfId="36181"/>
    <cellStyle name="Uwaga 2 11 54 3" xfId="36182"/>
    <cellStyle name="Uwaga 2 11 55" xfId="36183"/>
    <cellStyle name="Uwaga 2 11 55 2" xfId="36184"/>
    <cellStyle name="Uwaga 2 11 55 3" xfId="36185"/>
    <cellStyle name="Uwaga 2 11 56" xfId="36186"/>
    <cellStyle name="Uwaga 2 11 56 2" xfId="36187"/>
    <cellStyle name="Uwaga 2 11 56 3" xfId="36188"/>
    <cellStyle name="Uwaga 2 11 57" xfId="36189"/>
    <cellStyle name="Uwaga 2 11 58" xfId="36190"/>
    <cellStyle name="Uwaga 2 11 6" xfId="36191"/>
    <cellStyle name="Uwaga 2 11 6 2" xfId="36192"/>
    <cellStyle name="Uwaga 2 11 6 3" xfId="36193"/>
    <cellStyle name="Uwaga 2 11 6 4" xfId="36194"/>
    <cellStyle name="Uwaga 2 11 7" xfId="36195"/>
    <cellStyle name="Uwaga 2 11 7 2" xfId="36196"/>
    <cellStyle name="Uwaga 2 11 7 3" xfId="36197"/>
    <cellStyle name="Uwaga 2 11 7 4" xfId="36198"/>
    <cellStyle name="Uwaga 2 11 8" xfId="36199"/>
    <cellStyle name="Uwaga 2 11 8 2" xfId="36200"/>
    <cellStyle name="Uwaga 2 11 8 3" xfId="36201"/>
    <cellStyle name="Uwaga 2 11 8 4" xfId="36202"/>
    <cellStyle name="Uwaga 2 11 9" xfId="36203"/>
    <cellStyle name="Uwaga 2 11 9 2" xfId="36204"/>
    <cellStyle name="Uwaga 2 11 9 3" xfId="36205"/>
    <cellStyle name="Uwaga 2 11 9 4" xfId="36206"/>
    <cellStyle name="Uwaga 2 12" xfId="36207"/>
    <cellStyle name="Uwaga 2 12 10" xfId="36208"/>
    <cellStyle name="Uwaga 2 12 10 2" xfId="36209"/>
    <cellStyle name="Uwaga 2 12 10 3" xfId="36210"/>
    <cellStyle name="Uwaga 2 12 10 4" xfId="36211"/>
    <cellStyle name="Uwaga 2 12 11" xfId="36212"/>
    <cellStyle name="Uwaga 2 12 11 2" xfId="36213"/>
    <cellStyle name="Uwaga 2 12 11 3" xfId="36214"/>
    <cellStyle name="Uwaga 2 12 11 4" xfId="36215"/>
    <cellStyle name="Uwaga 2 12 12" xfId="36216"/>
    <cellStyle name="Uwaga 2 12 12 2" xfId="36217"/>
    <cellStyle name="Uwaga 2 12 12 3" xfId="36218"/>
    <cellStyle name="Uwaga 2 12 12 4" xfId="36219"/>
    <cellStyle name="Uwaga 2 12 13" xfId="36220"/>
    <cellStyle name="Uwaga 2 12 13 2" xfId="36221"/>
    <cellStyle name="Uwaga 2 12 13 3" xfId="36222"/>
    <cellStyle name="Uwaga 2 12 13 4" xfId="36223"/>
    <cellStyle name="Uwaga 2 12 14" xfId="36224"/>
    <cellStyle name="Uwaga 2 12 14 2" xfId="36225"/>
    <cellStyle name="Uwaga 2 12 14 3" xfId="36226"/>
    <cellStyle name="Uwaga 2 12 14 4" xfId="36227"/>
    <cellStyle name="Uwaga 2 12 15" xfId="36228"/>
    <cellStyle name="Uwaga 2 12 15 2" xfId="36229"/>
    <cellStyle name="Uwaga 2 12 15 3" xfId="36230"/>
    <cellStyle name="Uwaga 2 12 15 4" xfId="36231"/>
    <cellStyle name="Uwaga 2 12 16" xfId="36232"/>
    <cellStyle name="Uwaga 2 12 16 2" xfId="36233"/>
    <cellStyle name="Uwaga 2 12 16 3" xfId="36234"/>
    <cellStyle name="Uwaga 2 12 16 4" xfId="36235"/>
    <cellStyle name="Uwaga 2 12 17" xfId="36236"/>
    <cellStyle name="Uwaga 2 12 17 2" xfId="36237"/>
    <cellStyle name="Uwaga 2 12 17 3" xfId="36238"/>
    <cellStyle name="Uwaga 2 12 17 4" xfId="36239"/>
    <cellStyle name="Uwaga 2 12 18" xfId="36240"/>
    <cellStyle name="Uwaga 2 12 18 2" xfId="36241"/>
    <cellStyle name="Uwaga 2 12 18 3" xfId="36242"/>
    <cellStyle name="Uwaga 2 12 18 4" xfId="36243"/>
    <cellStyle name="Uwaga 2 12 19" xfId="36244"/>
    <cellStyle name="Uwaga 2 12 19 2" xfId="36245"/>
    <cellStyle name="Uwaga 2 12 19 3" xfId="36246"/>
    <cellStyle name="Uwaga 2 12 19 4" xfId="36247"/>
    <cellStyle name="Uwaga 2 12 2" xfId="36248"/>
    <cellStyle name="Uwaga 2 12 2 2" xfId="36249"/>
    <cellStyle name="Uwaga 2 12 2 3" xfId="36250"/>
    <cellStyle name="Uwaga 2 12 2 4" xfId="36251"/>
    <cellStyle name="Uwaga 2 12 20" xfId="36252"/>
    <cellStyle name="Uwaga 2 12 20 2" xfId="36253"/>
    <cellStyle name="Uwaga 2 12 20 3" xfId="36254"/>
    <cellStyle name="Uwaga 2 12 20 4" xfId="36255"/>
    <cellStyle name="Uwaga 2 12 21" xfId="36256"/>
    <cellStyle name="Uwaga 2 12 21 2" xfId="36257"/>
    <cellStyle name="Uwaga 2 12 21 3" xfId="36258"/>
    <cellStyle name="Uwaga 2 12 22" xfId="36259"/>
    <cellStyle name="Uwaga 2 12 22 2" xfId="36260"/>
    <cellStyle name="Uwaga 2 12 22 3" xfId="36261"/>
    <cellStyle name="Uwaga 2 12 23" xfId="36262"/>
    <cellStyle name="Uwaga 2 12 23 2" xfId="36263"/>
    <cellStyle name="Uwaga 2 12 23 3" xfId="36264"/>
    <cellStyle name="Uwaga 2 12 24" xfId="36265"/>
    <cellStyle name="Uwaga 2 12 24 2" xfId="36266"/>
    <cellStyle name="Uwaga 2 12 24 3" xfId="36267"/>
    <cellStyle name="Uwaga 2 12 25" xfId="36268"/>
    <cellStyle name="Uwaga 2 12 25 2" xfId="36269"/>
    <cellStyle name="Uwaga 2 12 25 3" xfId="36270"/>
    <cellStyle name="Uwaga 2 12 26" xfId="36271"/>
    <cellStyle name="Uwaga 2 12 26 2" xfId="36272"/>
    <cellStyle name="Uwaga 2 12 26 3" xfId="36273"/>
    <cellStyle name="Uwaga 2 12 27" xfId="36274"/>
    <cellStyle name="Uwaga 2 12 27 2" xfId="36275"/>
    <cellStyle name="Uwaga 2 12 27 3" xfId="36276"/>
    <cellStyle name="Uwaga 2 12 28" xfId="36277"/>
    <cellStyle name="Uwaga 2 12 28 2" xfId="36278"/>
    <cellStyle name="Uwaga 2 12 28 3" xfId="36279"/>
    <cellStyle name="Uwaga 2 12 29" xfId="36280"/>
    <cellStyle name="Uwaga 2 12 29 2" xfId="36281"/>
    <cellStyle name="Uwaga 2 12 29 3" xfId="36282"/>
    <cellStyle name="Uwaga 2 12 3" xfId="36283"/>
    <cellStyle name="Uwaga 2 12 3 2" xfId="36284"/>
    <cellStyle name="Uwaga 2 12 3 3" xfId="36285"/>
    <cellStyle name="Uwaga 2 12 3 4" xfId="36286"/>
    <cellStyle name="Uwaga 2 12 30" xfId="36287"/>
    <cellStyle name="Uwaga 2 12 30 2" xfId="36288"/>
    <cellStyle name="Uwaga 2 12 30 3" xfId="36289"/>
    <cellStyle name="Uwaga 2 12 31" xfId="36290"/>
    <cellStyle name="Uwaga 2 12 31 2" xfId="36291"/>
    <cellStyle name="Uwaga 2 12 31 3" xfId="36292"/>
    <cellStyle name="Uwaga 2 12 32" xfId="36293"/>
    <cellStyle name="Uwaga 2 12 32 2" xfId="36294"/>
    <cellStyle name="Uwaga 2 12 32 3" xfId="36295"/>
    <cellStyle name="Uwaga 2 12 33" xfId="36296"/>
    <cellStyle name="Uwaga 2 12 33 2" xfId="36297"/>
    <cellStyle name="Uwaga 2 12 33 3" xfId="36298"/>
    <cellStyle name="Uwaga 2 12 34" xfId="36299"/>
    <cellStyle name="Uwaga 2 12 34 2" xfId="36300"/>
    <cellStyle name="Uwaga 2 12 34 3" xfId="36301"/>
    <cellStyle name="Uwaga 2 12 35" xfId="36302"/>
    <cellStyle name="Uwaga 2 12 35 2" xfId="36303"/>
    <cellStyle name="Uwaga 2 12 35 3" xfId="36304"/>
    <cellStyle name="Uwaga 2 12 36" xfId="36305"/>
    <cellStyle name="Uwaga 2 12 36 2" xfId="36306"/>
    <cellStyle name="Uwaga 2 12 36 3" xfId="36307"/>
    <cellStyle name="Uwaga 2 12 37" xfId="36308"/>
    <cellStyle name="Uwaga 2 12 37 2" xfId="36309"/>
    <cellStyle name="Uwaga 2 12 37 3" xfId="36310"/>
    <cellStyle name="Uwaga 2 12 38" xfId="36311"/>
    <cellStyle name="Uwaga 2 12 38 2" xfId="36312"/>
    <cellStyle name="Uwaga 2 12 38 3" xfId="36313"/>
    <cellStyle name="Uwaga 2 12 39" xfId="36314"/>
    <cellStyle name="Uwaga 2 12 39 2" xfId="36315"/>
    <cellStyle name="Uwaga 2 12 39 3" xfId="36316"/>
    <cellStyle name="Uwaga 2 12 4" xfId="36317"/>
    <cellStyle name="Uwaga 2 12 4 2" xfId="36318"/>
    <cellStyle name="Uwaga 2 12 4 3" xfId="36319"/>
    <cellStyle name="Uwaga 2 12 4 4" xfId="36320"/>
    <cellStyle name="Uwaga 2 12 40" xfId="36321"/>
    <cellStyle name="Uwaga 2 12 40 2" xfId="36322"/>
    <cellStyle name="Uwaga 2 12 40 3" xfId="36323"/>
    <cellStyle name="Uwaga 2 12 41" xfId="36324"/>
    <cellStyle name="Uwaga 2 12 41 2" xfId="36325"/>
    <cellStyle name="Uwaga 2 12 41 3" xfId="36326"/>
    <cellStyle name="Uwaga 2 12 42" xfId="36327"/>
    <cellStyle name="Uwaga 2 12 42 2" xfId="36328"/>
    <cellStyle name="Uwaga 2 12 42 3" xfId="36329"/>
    <cellStyle name="Uwaga 2 12 43" xfId="36330"/>
    <cellStyle name="Uwaga 2 12 43 2" xfId="36331"/>
    <cellStyle name="Uwaga 2 12 43 3" xfId="36332"/>
    <cellStyle name="Uwaga 2 12 44" xfId="36333"/>
    <cellStyle name="Uwaga 2 12 44 2" xfId="36334"/>
    <cellStyle name="Uwaga 2 12 44 3" xfId="36335"/>
    <cellStyle name="Uwaga 2 12 45" xfId="36336"/>
    <cellStyle name="Uwaga 2 12 45 2" xfId="36337"/>
    <cellStyle name="Uwaga 2 12 45 3" xfId="36338"/>
    <cellStyle name="Uwaga 2 12 46" xfId="36339"/>
    <cellStyle name="Uwaga 2 12 46 2" xfId="36340"/>
    <cellStyle name="Uwaga 2 12 46 3" xfId="36341"/>
    <cellStyle name="Uwaga 2 12 47" xfId="36342"/>
    <cellStyle name="Uwaga 2 12 47 2" xfId="36343"/>
    <cellStyle name="Uwaga 2 12 47 3" xfId="36344"/>
    <cellStyle name="Uwaga 2 12 48" xfId="36345"/>
    <cellStyle name="Uwaga 2 12 48 2" xfId="36346"/>
    <cellStyle name="Uwaga 2 12 48 3" xfId="36347"/>
    <cellStyle name="Uwaga 2 12 49" xfId="36348"/>
    <cellStyle name="Uwaga 2 12 49 2" xfId="36349"/>
    <cellStyle name="Uwaga 2 12 49 3" xfId="36350"/>
    <cellStyle name="Uwaga 2 12 5" xfId="36351"/>
    <cellStyle name="Uwaga 2 12 5 2" xfId="36352"/>
    <cellStyle name="Uwaga 2 12 5 3" xfId="36353"/>
    <cellStyle name="Uwaga 2 12 5 4" xfId="36354"/>
    <cellStyle name="Uwaga 2 12 50" xfId="36355"/>
    <cellStyle name="Uwaga 2 12 50 2" xfId="36356"/>
    <cellStyle name="Uwaga 2 12 50 3" xfId="36357"/>
    <cellStyle name="Uwaga 2 12 51" xfId="36358"/>
    <cellStyle name="Uwaga 2 12 51 2" xfId="36359"/>
    <cellStyle name="Uwaga 2 12 51 3" xfId="36360"/>
    <cellStyle name="Uwaga 2 12 52" xfId="36361"/>
    <cellStyle name="Uwaga 2 12 52 2" xfId="36362"/>
    <cellStyle name="Uwaga 2 12 52 3" xfId="36363"/>
    <cellStyle name="Uwaga 2 12 53" xfId="36364"/>
    <cellStyle name="Uwaga 2 12 53 2" xfId="36365"/>
    <cellStyle name="Uwaga 2 12 53 3" xfId="36366"/>
    <cellStyle name="Uwaga 2 12 54" xfId="36367"/>
    <cellStyle name="Uwaga 2 12 54 2" xfId="36368"/>
    <cellStyle name="Uwaga 2 12 54 3" xfId="36369"/>
    <cellStyle name="Uwaga 2 12 55" xfId="36370"/>
    <cellStyle name="Uwaga 2 12 55 2" xfId="36371"/>
    <cellStyle name="Uwaga 2 12 55 3" xfId="36372"/>
    <cellStyle name="Uwaga 2 12 56" xfId="36373"/>
    <cellStyle name="Uwaga 2 12 56 2" xfId="36374"/>
    <cellStyle name="Uwaga 2 12 56 3" xfId="36375"/>
    <cellStyle name="Uwaga 2 12 57" xfId="36376"/>
    <cellStyle name="Uwaga 2 12 58" xfId="36377"/>
    <cellStyle name="Uwaga 2 12 6" xfId="36378"/>
    <cellStyle name="Uwaga 2 12 6 2" xfId="36379"/>
    <cellStyle name="Uwaga 2 12 6 3" xfId="36380"/>
    <cellStyle name="Uwaga 2 12 6 4" xfId="36381"/>
    <cellStyle name="Uwaga 2 12 7" xfId="36382"/>
    <cellStyle name="Uwaga 2 12 7 2" xfId="36383"/>
    <cellStyle name="Uwaga 2 12 7 3" xfId="36384"/>
    <cellStyle name="Uwaga 2 12 7 4" xfId="36385"/>
    <cellStyle name="Uwaga 2 12 8" xfId="36386"/>
    <cellStyle name="Uwaga 2 12 8 2" xfId="36387"/>
    <cellStyle name="Uwaga 2 12 8 3" xfId="36388"/>
    <cellStyle name="Uwaga 2 12 8 4" xfId="36389"/>
    <cellStyle name="Uwaga 2 12 9" xfId="36390"/>
    <cellStyle name="Uwaga 2 12 9 2" xfId="36391"/>
    <cellStyle name="Uwaga 2 12 9 3" xfId="36392"/>
    <cellStyle name="Uwaga 2 12 9 4" xfId="36393"/>
    <cellStyle name="Uwaga 2 13" xfId="36394"/>
    <cellStyle name="Uwaga 2 13 10" xfId="36395"/>
    <cellStyle name="Uwaga 2 13 10 2" xfId="36396"/>
    <cellStyle name="Uwaga 2 13 10 3" xfId="36397"/>
    <cellStyle name="Uwaga 2 13 10 4" xfId="36398"/>
    <cellStyle name="Uwaga 2 13 11" xfId="36399"/>
    <cellStyle name="Uwaga 2 13 11 2" xfId="36400"/>
    <cellStyle name="Uwaga 2 13 11 3" xfId="36401"/>
    <cellStyle name="Uwaga 2 13 11 4" xfId="36402"/>
    <cellStyle name="Uwaga 2 13 12" xfId="36403"/>
    <cellStyle name="Uwaga 2 13 12 2" xfId="36404"/>
    <cellStyle name="Uwaga 2 13 12 3" xfId="36405"/>
    <cellStyle name="Uwaga 2 13 12 4" xfId="36406"/>
    <cellStyle name="Uwaga 2 13 13" xfId="36407"/>
    <cellStyle name="Uwaga 2 13 13 2" xfId="36408"/>
    <cellStyle name="Uwaga 2 13 13 3" xfId="36409"/>
    <cellStyle name="Uwaga 2 13 13 4" xfId="36410"/>
    <cellStyle name="Uwaga 2 13 14" xfId="36411"/>
    <cellStyle name="Uwaga 2 13 14 2" xfId="36412"/>
    <cellStyle name="Uwaga 2 13 14 3" xfId="36413"/>
    <cellStyle name="Uwaga 2 13 14 4" xfId="36414"/>
    <cellStyle name="Uwaga 2 13 15" xfId="36415"/>
    <cellStyle name="Uwaga 2 13 15 2" xfId="36416"/>
    <cellStyle name="Uwaga 2 13 15 3" xfId="36417"/>
    <cellStyle name="Uwaga 2 13 15 4" xfId="36418"/>
    <cellStyle name="Uwaga 2 13 16" xfId="36419"/>
    <cellStyle name="Uwaga 2 13 16 2" xfId="36420"/>
    <cellStyle name="Uwaga 2 13 16 3" xfId="36421"/>
    <cellStyle name="Uwaga 2 13 16 4" xfId="36422"/>
    <cellStyle name="Uwaga 2 13 17" xfId="36423"/>
    <cellStyle name="Uwaga 2 13 17 2" xfId="36424"/>
    <cellStyle name="Uwaga 2 13 17 3" xfId="36425"/>
    <cellStyle name="Uwaga 2 13 17 4" xfId="36426"/>
    <cellStyle name="Uwaga 2 13 18" xfId="36427"/>
    <cellStyle name="Uwaga 2 13 18 2" xfId="36428"/>
    <cellStyle name="Uwaga 2 13 18 3" xfId="36429"/>
    <cellStyle name="Uwaga 2 13 18 4" xfId="36430"/>
    <cellStyle name="Uwaga 2 13 19" xfId="36431"/>
    <cellStyle name="Uwaga 2 13 19 2" xfId="36432"/>
    <cellStyle name="Uwaga 2 13 19 3" xfId="36433"/>
    <cellStyle name="Uwaga 2 13 19 4" xfId="36434"/>
    <cellStyle name="Uwaga 2 13 2" xfId="36435"/>
    <cellStyle name="Uwaga 2 13 2 2" xfId="36436"/>
    <cellStyle name="Uwaga 2 13 2 3" xfId="36437"/>
    <cellStyle name="Uwaga 2 13 2 4" xfId="36438"/>
    <cellStyle name="Uwaga 2 13 20" xfId="36439"/>
    <cellStyle name="Uwaga 2 13 20 2" xfId="36440"/>
    <cellStyle name="Uwaga 2 13 20 3" xfId="36441"/>
    <cellStyle name="Uwaga 2 13 20 4" xfId="36442"/>
    <cellStyle name="Uwaga 2 13 21" xfId="36443"/>
    <cellStyle name="Uwaga 2 13 21 2" xfId="36444"/>
    <cellStyle name="Uwaga 2 13 21 3" xfId="36445"/>
    <cellStyle name="Uwaga 2 13 22" xfId="36446"/>
    <cellStyle name="Uwaga 2 13 22 2" xfId="36447"/>
    <cellStyle name="Uwaga 2 13 22 3" xfId="36448"/>
    <cellStyle name="Uwaga 2 13 23" xfId="36449"/>
    <cellStyle name="Uwaga 2 13 23 2" xfId="36450"/>
    <cellStyle name="Uwaga 2 13 23 3" xfId="36451"/>
    <cellStyle name="Uwaga 2 13 24" xfId="36452"/>
    <cellStyle name="Uwaga 2 13 24 2" xfId="36453"/>
    <cellStyle name="Uwaga 2 13 24 3" xfId="36454"/>
    <cellStyle name="Uwaga 2 13 25" xfId="36455"/>
    <cellStyle name="Uwaga 2 13 25 2" xfId="36456"/>
    <cellStyle name="Uwaga 2 13 25 3" xfId="36457"/>
    <cellStyle name="Uwaga 2 13 26" xfId="36458"/>
    <cellStyle name="Uwaga 2 13 26 2" xfId="36459"/>
    <cellStyle name="Uwaga 2 13 26 3" xfId="36460"/>
    <cellStyle name="Uwaga 2 13 27" xfId="36461"/>
    <cellStyle name="Uwaga 2 13 27 2" xfId="36462"/>
    <cellStyle name="Uwaga 2 13 27 3" xfId="36463"/>
    <cellStyle name="Uwaga 2 13 28" xfId="36464"/>
    <cellStyle name="Uwaga 2 13 28 2" xfId="36465"/>
    <cellStyle name="Uwaga 2 13 28 3" xfId="36466"/>
    <cellStyle name="Uwaga 2 13 29" xfId="36467"/>
    <cellStyle name="Uwaga 2 13 29 2" xfId="36468"/>
    <cellStyle name="Uwaga 2 13 29 3" xfId="36469"/>
    <cellStyle name="Uwaga 2 13 3" xfId="36470"/>
    <cellStyle name="Uwaga 2 13 3 2" xfId="36471"/>
    <cellStyle name="Uwaga 2 13 3 3" xfId="36472"/>
    <cellStyle name="Uwaga 2 13 3 4" xfId="36473"/>
    <cellStyle name="Uwaga 2 13 30" xfId="36474"/>
    <cellStyle name="Uwaga 2 13 30 2" xfId="36475"/>
    <cellStyle name="Uwaga 2 13 30 3" xfId="36476"/>
    <cellStyle name="Uwaga 2 13 31" xfId="36477"/>
    <cellStyle name="Uwaga 2 13 31 2" xfId="36478"/>
    <cellStyle name="Uwaga 2 13 31 3" xfId="36479"/>
    <cellStyle name="Uwaga 2 13 32" xfId="36480"/>
    <cellStyle name="Uwaga 2 13 32 2" xfId="36481"/>
    <cellStyle name="Uwaga 2 13 32 3" xfId="36482"/>
    <cellStyle name="Uwaga 2 13 33" xfId="36483"/>
    <cellStyle name="Uwaga 2 13 33 2" xfId="36484"/>
    <cellStyle name="Uwaga 2 13 33 3" xfId="36485"/>
    <cellStyle name="Uwaga 2 13 34" xfId="36486"/>
    <cellStyle name="Uwaga 2 13 34 2" xfId="36487"/>
    <cellStyle name="Uwaga 2 13 34 3" xfId="36488"/>
    <cellStyle name="Uwaga 2 13 35" xfId="36489"/>
    <cellStyle name="Uwaga 2 13 35 2" xfId="36490"/>
    <cellStyle name="Uwaga 2 13 35 3" xfId="36491"/>
    <cellStyle name="Uwaga 2 13 36" xfId="36492"/>
    <cellStyle name="Uwaga 2 13 36 2" xfId="36493"/>
    <cellStyle name="Uwaga 2 13 36 3" xfId="36494"/>
    <cellStyle name="Uwaga 2 13 37" xfId="36495"/>
    <cellStyle name="Uwaga 2 13 37 2" xfId="36496"/>
    <cellStyle name="Uwaga 2 13 37 3" xfId="36497"/>
    <cellStyle name="Uwaga 2 13 38" xfId="36498"/>
    <cellStyle name="Uwaga 2 13 38 2" xfId="36499"/>
    <cellStyle name="Uwaga 2 13 38 3" xfId="36500"/>
    <cellStyle name="Uwaga 2 13 39" xfId="36501"/>
    <cellStyle name="Uwaga 2 13 39 2" xfId="36502"/>
    <cellStyle name="Uwaga 2 13 39 3" xfId="36503"/>
    <cellStyle name="Uwaga 2 13 4" xfId="36504"/>
    <cellStyle name="Uwaga 2 13 4 2" xfId="36505"/>
    <cellStyle name="Uwaga 2 13 4 3" xfId="36506"/>
    <cellStyle name="Uwaga 2 13 4 4" xfId="36507"/>
    <cellStyle name="Uwaga 2 13 40" xfId="36508"/>
    <cellStyle name="Uwaga 2 13 40 2" xfId="36509"/>
    <cellStyle name="Uwaga 2 13 40 3" xfId="36510"/>
    <cellStyle name="Uwaga 2 13 41" xfId="36511"/>
    <cellStyle name="Uwaga 2 13 41 2" xfId="36512"/>
    <cellStyle name="Uwaga 2 13 41 3" xfId="36513"/>
    <cellStyle name="Uwaga 2 13 42" xfId="36514"/>
    <cellStyle name="Uwaga 2 13 42 2" xfId="36515"/>
    <cellStyle name="Uwaga 2 13 42 3" xfId="36516"/>
    <cellStyle name="Uwaga 2 13 43" xfId="36517"/>
    <cellStyle name="Uwaga 2 13 43 2" xfId="36518"/>
    <cellStyle name="Uwaga 2 13 43 3" xfId="36519"/>
    <cellStyle name="Uwaga 2 13 44" xfId="36520"/>
    <cellStyle name="Uwaga 2 13 44 2" xfId="36521"/>
    <cellStyle name="Uwaga 2 13 44 3" xfId="36522"/>
    <cellStyle name="Uwaga 2 13 45" xfId="36523"/>
    <cellStyle name="Uwaga 2 13 45 2" xfId="36524"/>
    <cellStyle name="Uwaga 2 13 45 3" xfId="36525"/>
    <cellStyle name="Uwaga 2 13 46" xfId="36526"/>
    <cellStyle name="Uwaga 2 13 46 2" xfId="36527"/>
    <cellStyle name="Uwaga 2 13 46 3" xfId="36528"/>
    <cellStyle name="Uwaga 2 13 47" xfId="36529"/>
    <cellStyle name="Uwaga 2 13 47 2" xfId="36530"/>
    <cellStyle name="Uwaga 2 13 47 3" xfId="36531"/>
    <cellStyle name="Uwaga 2 13 48" xfId="36532"/>
    <cellStyle name="Uwaga 2 13 48 2" xfId="36533"/>
    <cellStyle name="Uwaga 2 13 48 3" xfId="36534"/>
    <cellStyle name="Uwaga 2 13 49" xfId="36535"/>
    <cellStyle name="Uwaga 2 13 49 2" xfId="36536"/>
    <cellStyle name="Uwaga 2 13 49 3" xfId="36537"/>
    <cellStyle name="Uwaga 2 13 5" xfId="36538"/>
    <cellStyle name="Uwaga 2 13 5 2" xfId="36539"/>
    <cellStyle name="Uwaga 2 13 5 3" xfId="36540"/>
    <cellStyle name="Uwaga 2 13 5 4" xfId="36541"/>
    <cellStyle name="Uwaga 2 13 50" xfId="36542"/>
    <cellStyle name="Uwaga 2 13 50 2" xfId="36543"/>
    <cellStyle name="Uwaga 2 13 50 3" xfId="36544"/>
    <cellStyle name="Uwaga 2 13 51" xfId="36545"/>
    <cellStyle name="Uwaga 2 13 51 2" xfId="36546"/>
    <cellStyle name="Uwaga 2 13 51 3" xfId="36547"/>
    <cellStyle name="Uwaga 2 13 52" xfId="36548"/>
    <cellStyle name="Uwaga 2 13 52 2" xfId="36549"/>
    <cellStyle name="Uwaga 2 13 52 3" xfId="36550"/>
    <cellStyle name="Uwaga 2 13 53" xfId="36551"/>
    <cellStyle name="Uwaga 2 13 53 2" xfId="36552"/>
    <cellStyle name="Uwaga 2 13 53 3" xfId="36553"/>
    <cellStyle name="Uwaga 2 13 54" xfId="36554"/>
    <cellStyle name="Uwaga 2 13 54 2" xfId="36555"/>
    <cellStyle name="Uwaga 2 13 54 3" xfId="36556"/>
    <cellStyle name="Uwaga 2 13 55" xfId="36557"/>
    <cellStyle name="Uwaga 2 13 55 2" xfId="36558"/>
    <cellStyle name="Uwaga 2 13 55 3" xfId="36559"/>
    <cellStyle name="Uwaga 2 13 56" xfId="36560"/>
    <cellStyle name="Uwaga 2 13 56 2" xfId="36561"/>
    <cellStyle name="Uwaga 2 13 56 3" xfId="36562"/>
    <cellStyle name="Uwaga 2 13 57" xfId="36563"/>
    <cellStyle name="Uwaga 2 13 58" xfId="36564"/>
    <cellStyle name="Uwaga 2 13 6" xfId="36565"/>
    <cellStyle name="Uwaga 2 13 6 2" xfId="36566"/>
    <cellStyle name="Uwaga 2 13 6 3" xfId="36567"/>
    <cellStyle name="Uwaga 2 13 6 4" xfId="36568"/>
    <cellStyle name="Uwaga 2 13 7" xfId="36569"/>
    <cellStyle name="Uwaga 2 13 7 2" xfId="36570"/>
    <cellStyle name="Uwaga 2 13 7 3" xfId="36571"/>
    <cellStyle name="Uwaga 2 13 7 4" xfId="36572"/>
    <cellStyle name="Uwaga 2 13 8" xfId="36573"/>
    <cellStyle name="Uwaga 2 13 8 2" xfId="36574"/>
    <cellStyle name="Uwaga 2 13 8 3" xfId="36575"/>
    <cellStyle name="Uwaga 2 13 8 4" xfId="36576"/>
    <cellStyle name="Uwaga 2 13 9" xfId="36577"/>
    <cellStyle name="Uwaga 2 13 9 2" xfId="36578"/>
    <cellStyle name="Uwaga 2 13 9 3" xfId="36579"/>
    <cellStyle name="Uwaga 2 13 9 4" xfId="36580"/>
    <cellStyle name="Uwaga 2 14" xfId="36581"/>
    <cellStyle name="Uwaga 2 14 10" xfId="36582"/>
    <cellStyle name="Uwaga 2 14 10 2" xfId="36583"/>
    <cellStyle name="Uwaga 2 14 10 3" xfId="36584"/>
    <cellStyle name="Uwaga 2 14 10 4" xfId="36585"/>
    <cellStyle name="Uwaga 2 14 11" xfId="36586"/>
    <cellStyle name="Uwaga 2 14 11 2" xfId="36587"/>
    <cellStyle name="Uwaga 2 14 11 3" xfId="36588"/>
    <cellStyle name="Uwaga 2 14 11 4" xfId="36589"/>
    <cellStyle name="Uwaga 2 14 12" xfId="36590"/>
    <cellStyle name="Uwaga 2 14 12 2" xfId="36591"/>
    <cellStyle name="Uwaga 2 14 12 3" xfId="36592"/>
    <cellStyle name="Uwaga 2 14 12 4" xfId="36593"/>
    <cellStyle name="Uwaga 2 14 13" xfId="36594"/>
    <cellStyle name="Uwaga 2 14 13 2" xfId="36595"/>
    <cellStyle name="Uwaga 2 14 13 3" xfId="36596"/>
    <cellStyle name="Uwaga 2 14 13 4" xfId="36597"/>
    <cellStyle name="Uwaga 2 14 14" xfId="36598"/>
    <cellStyle name="Uwaga 2 14 14 2" xfId="36599"/>
    <cellStyle name="Uwaga 2 14 14 3" xfId="36600"/>
    <cellStyle name="Uwaga 2 14 14 4" xfId="36601"/>
    <cellStyle name="Uwaga 2 14 15" xfId="36602"/>
    <cellStyle name="Uwaga 2 14 15 2" xfId="36603"/>
    <cellStyle name="Uwaga 2 14 15 3" xfId="36604"/>
    <cellStyle name="Uwaga 2 14 15 4" xfId="36605"/>
    <cellStyle name="Uwaga 2 14 16" xfId="36606"/>
    <cellStyle name="Uwaga 2 14 16 2" xfId="36607"/>
    <cellStyle name="Uwaga 2 14 16 3" xfId="36608"/>
    <cellStyle name="Uwaga 2 14 16 4" xfId="36609"/>
    <cellStyle name="Uwaga 2 14 17" xfId="36610"/>
    <cellStyle name="Uwaga 2 14 17 2" xfId="36611"/>
    <cellStyle name="Uwaga 2 14 17 3" xfId="36612"/>
    <cellStyle name="Uwaga 2 14 17 4" xfId="36613"/>
    <cellStyle name="Uwaga 2 14 18" xfId="36614"/>
    <cellStyle name="Uwaga 2 14 18 2" xfId="36615"/>
    <cellStyle name="Uwaga 2 14 18 3" xfId="36616"/>
    <cellStyle name="Uwaga 2 14 18 4" xfId="36617"/>
    <cellStyle name="Uwaga 2 14 19" xfId="36618"/>
    <cellStyle name="Uwaga 2 14 19 2" xfId="36619"/>
    <cellStyle name="Uwaga 2 14 19 3" xfId="36620"/>
    <cellStyle name="Uwaga 2 14 19 4" xfId="36621"/>
    <cellStyle name="Uwaga 2 14 2" xfId="36622"/>
    <cellStyle name="Uwaga 2 14 2 2" xfId="36623"/>
    <cellStyle name="Uwaga 2 14 2 3" xfId="36624"/>
    <cellStyle name="Uwaga 2 14 2 4" xfId="36625"/>
    <cellStyle name="Uwaga 2 14 20" xfId="36626"/>
    <cellStyle name="Uwaga 2 14 20 2" xfId="36627"/>
    <cellStyle name="Uwaga 2 14 20 3" xfId="36628"/>
    <cellStyle name="Uwaga 2 14 20 4" xfId="36629"/>
    <cellStyle name="Uwaga 2 14 21" xfId="36630"/>
    <cellStyle name="Uwaga 2 14 21 2" xfId="36631"/>
    <cellStyle name="Uwaga 2 14 21 3" xfId="36632"/>
    <cellStyle name="Uwaga 2 14 22" xfId="36633"/>
    <cellStyle name="Uwaga 2 14 22 2" xfId="36634"/>
    <cellStyle name="Uwaga 2 14 22 3" xfId="36635"/>
    <cellStyle name="Uwaga 2 14 23" xfId="36636"/>
    <cellStyle name="Uwaga 2 14 23 2" xfId="36637"/>
    <cellStyle name="Uwaga 2 14 23 3" xfId="36638"/>
    <cellStyle name="Uwaga 2 14 24" xfId="36639"/>
    <cellStyle name="Uwaga 2 14 24 2" xfId="36640"/>
    <cellStyle name="Uwaga 2 14 24 3" xfId="36641"/>
    <cellStyle name="Uwaga 2 14 25" xfId="36642"/>
    <cellStyle name="Uwaga 2 14 25 2" xfId="36643"/>
    <cellStyle name="Uwaga 2 14 25 3" xfId="36644"/>
    <cellStyle name="Uwaga 2 14 26" xfId="36645"/>
    <cellStyle name="Uwaga 2 14 26 2" xfId="36646"/>
    <cellStyle name="Uwaga 2 14 26 3" xfId="36647"/>
    <cellStyle name="Uwaga 2 14 27" xfId="36648"/>
    <cellStyle name="Uwaga 2 14 27 2" xfId="36649"/>
    <cellStyle name="Uwaga 2 14 27 3" xfId="36650"/>
    <cellStyle name="Uwaga 2 14 28" xfId="36651"/>
    <cellStyle name="Uwaga 2 14 28 2" xfId="36652"/>
    <cellStyle name="Uwaga 2 14 28 3" xfId="36653"/>
    <cellStyle name="Uwaga 2 14 29" xfId="36654"/>
    <cellStyle name="Uwaga 2 14 29 2" xfId="36655"/>
    <cellStyle name="Uwaga 2 14 29 3" xfId="36656"/>
    <cellStyle name="Uwaga 2 14 3" xfId="36657"/>
    <cellStyle name="Uwaga 2 14 3 2" xfId="36658"/>
    <cellStyle name="Uwaga 2 14 3 3" xfId="36659"/>
    <cellStyle name="Uwaga 2 14 3 4" xfId="36660"/>
    <cellStyle name="Uwaga 2 14 30" xfId="36661"/>
    <cellStyle name="Uwaga 2 14 30 2" xfId="36662"/>
    <cellStyle name="Uwaga 2 14 30 3" xfId="36663"/>
    <cellStyle name="Uwaga 2 14 31" xfId="36664"/>
    <cellStyle name="Uwaga 2 14 31 2" xfId="36665"/>
    <cellStyle name="Uwaga 2 14 31 3" xfId="36666"/>
    <cellStyle name="Uwaga 2 14 32" xfId="36667"/>
    <cellStyle name="Uwaga 2 14 32 2" xfId="36668"/>
    <cellStyle name="Uwaga 2 14 32 3" xfId="36669"/>
    <cellStyle name="Uwaga 2 14 33" xfId="36670"/>
    <cellStyle name="Uwaga 2 14 33 2" xfId="36671"/>
    <cellStyle name="Uwaga 2 14 33 3" xfId="36672"/>
    <cellStyle name="Uwaga 2 14 34" xfId="36673"/>
    <cellStyle name="Uwaga 2 14 34 2" xfId="36674"/>
    <cellStyle name="Uwaga 2 14 34 3" xfId="36675"/>
    <cellStyle name="Uwaga 2 14 35" xfId="36676"/>
    <cellStyle name="Uwaga 2 14 35 2" xfId="36677"/>
    <cellStyle name="Uwaga 2 14 35 3" xfId="36678"/>
    <cellStyle name="Uwaga 2 14 36" xfId="36679"/>
    <cellStyle name="Uwaga 2 14 36 2" xfId="36680"/>
    <cellStyle name="Uwaga 2 14 36 3" xfId="36681"/>
    <cellStyle name="Uwaga 2 14 37" xfId="36682"/>
    <cellStyle name="Uwaga 2 14 37 2" xfId="36683"/>
    <cellStyle name="Uwaga 2 14 37 3" xfId="36684"/>
    <cellStyle name="Uwaga 2 14 38" xfId="36685"/>
    <cellStyle name="Uwaga 2 14 38 2" xfId="36686"/>
    <cellStyle name="Uwaga 2 14 38 3" xfId="36687"/>
    <cellStyle name="Uwaga 2 14 39" xfId="36688"/>
    <cellStyle name="Uwaga 2 14 39 2" xfId="36689"/>
    <cellStyle name="Uwaga 2 14 39 3" xfId="36690"/>
    <cellStyle name="Uwaga 2 14 4" xfId="36691"/>
    <cellStyle name="Uwaga 2 14 4 2" xfId="36692"/>
    <cellStyle name="Uwaga 2 14 4 3" xfId="36693"/>
    <cellStyle name="Uwaga 2 14 4 4" xfId="36694"/>
    <cellStyle name="Uwaga 2 14 40" xfId="36695"/>
    <cellStyle name="Uwaga 2 14 40 2" xfId="36696"/>
    <cellStyle name="Uwaga 2 14 40 3" xfId="36697"/>
    <cellStyle name="Uwaga 2 14 41" xfId="36698"/>
    <cellStyle name="Uwaga 2 14 41 2" xfId="36699"/>
    <cellStyle name="Uwaga 2 14 41 3" xfId="36700"/>
    <cellStyle name="Uwaga 2 14 42" xfId="36701"/>
    <cellStyle name="Uwaga 2 14 42 2" xfId="36702"/>
    <cellStyle name="Uwaga 2 14 42 3" xfId="36703"/>
    <cellStyle name="Uwaga 2 14 43" xfId="36704"/>
    <cellStyle name="Uwaga 2 14 43 2" xfId="36705"/>
    <cellStyle name="Uwaga 2 14 43 3" xfId="36706"/>
    <cellStyle name="Uwaga 2 14 44" xfId="36707"/>
    <cellStyle name="Uwaga 2 14 44 2" xfId="36708"/>
    <cellStyle name="Uwaga 2 14 44 3" xfId="36709"/>
    <cellStyle name="Uwaga 2 14 45" xfId="36710"/>
    <cellStyle name="Uwaga 2 14 45 2" xfId="36711"/>
    <cellStyle name="Uwaga 2 14 45 3" xfId="36712"/>
    <cellStyle name="Uwaga 2 14 46" xfId="36713"/>
    <cellStyle name="Uwaga 2 14 46 2" xfId="36714"/>
    <cellStyle name="Uwaga 2 14 46 3" xfId="36715"/>
    <cellStyle name="Uwaga 2 14 47" xfId="36716"/>
    <cellStyle name="Uwaga 2 14 47 2" xfId="36717"/>
    <cellStyle name="Uwaga 2 14 47 3" xfId="36718"/>
    <cellStyle name="Uwaga 2 14 48" xfId="36719"/>
    <cellStyle name="Uwaga 2 14 48 2" xfId="36720"/>
    <cellStyle name="Uwaga 2 14 48 3" xfId="36721"/>
    <cellStyle name="Uwaga 2 14 49" xfId="36722"/>
    <cellStyle name="Uwaga 2 14 49 2" xfId="36723"/>
    <cellStyle name="Uwaga 2 14 49 3" xfId="36724"/>
    <cellStyle name="Uwaga 2 14 5" xfId="36725"/>
    <cellStyle name="Uwaga 2 14 5 2" xfId="36726"/>
    <cellStyle name="Uwaga 2 14 5 3" xfId="36727"/>
    <cellStyle name="Uwaga 2 14 5 4" xfId="36728"/>
    <cellStyle name="Uwaga 2 14 50" xfId="36729"/>
    <cellStyle name="Uwaga 2 14 50 2" xfId="36730"/>
    <cellStyle name="Uwaga 2 14 50 3" xfId="36731"/>
    <cellStyle name="Uwaga 2 14 51" xfId="36732"/>
    <cellStyle name="Uwaga 2 14 51 2" xfId="36733"/>
    <cellStyle name="Uwaga 2 14 51 3" xfId="36734"/>
    <cellStyle name="Uwaga 2 14 52" xfId="36735"/>
    <cellStyle name="Uwaga 2 14 52 2" xfId="36736"/>
    <cellStyle name="Uwaga 2 14 52 3" xfId="36737"/>
    <cellStyle name="Uwaga 2 14 53" xfId="36738"/>
    <cellStyle name="Uwaga 2 14 53 2" xfId="36739"/>
    <cellStyle name="Uwaga 2 14 53 3" xfId="36740"/>
    <cellStyle name="Uwaga 2 14 54" xfId="36741"/>
    <cellStyle name="Uwaga 2 14 54 2" xfId="36742"/>
    <cellStyle name="Uwaga 2 14 54 3" xfId="36743"/>
    <cellStyle name="Uwaga 2 14 55" xfId="36744"/>
    <cellStyle name="Uwaga 2 14 55 2" xfId="36745"/>
    <cellStyle name="Uwaga 2 14 55 3" xfId="36746"/>
    <cellStyle name="Uwaga 2 14 56" xfId="36747"/>
    <cellStyle name="Uwaga 2 14 56 2" xfId="36748"/>
    <cellStyle name="Uwaga 2 14 56 3" xfId="36749"/>
    <cellStyle name="Uwaga 2 14 57" xfId="36750"/>
    <cellStyle name="Uwaga 2 14 58" xfId="36751"/>
    <cellStyle name="Uwaga 2 14 6" xfId="36752"/>
    <cellStyle name="Uwaga 2 14 6 2" xfId="36753"/>
    <cellStyle name="Uwaga 2 14 6 3" xfId="36754"/>
    <cellStyle name="Uwaga 2 14 6 4" xfId="36755"/>
    <cellStyle name="Uwaga 2 14 7" xfId="36756"/>
    <cellStyle name="Uwaga 2 14 7 2" xfId="36757"/>
    <cellStyle name="Uwaga 2 14 7 3" xfId="36758"/>
    <cellStyle name="Uwaga 2 14 7 4" xfId="36759"/>
    <cellStyle name="Uwaga 2 14 8" xfId="36760"/>
    <cellStyle name="Uwaga 2 14 8 2" xfId="36761"/>
    <cellStyle name="Uwaga 2 14 8 3" xfId="36762"/>
    <cellStyle name="Uwaga 2 14 8 4" xfId="36763"/>
    <cellStyle name="Uwaga 2 14 9" xfId="36764"/>
    <cellStyle name="Uwaga 2 14 9 2" xfId="36765"/>
    <cellStyle name="Uwaga 2 14 9 3" xfId="36766"/>
    <cellStyle name="Uwaga 2 14 9 4" xfId="36767"/>
    <cellStyle name="Uwaga 2 15" xfId="36768"/>
    <cellStyle name="Uwaga 2 15 10" xfId="36769"/>
    <cellStyle name="Uwaga 2 15 10 2" xfId="36770"/>
    <cellStyle name="Uwaga 2 15 10 3" xfId="36771"/>
    <cellStyle name="Uwaga 2 15 10 4" xfId="36772"/>
    <cellStyle name="Uwaga 2 15 11" xfId="36773"/>
    <cellStyle name="Uwaga 2 15 11 2" xfId="36774"/>
    <cellStyle name="Uwaga 2 15 11 3" xfId="36775"/>
    <cellStyle name="Uwaga 2 15 11 4" xfId="36776"/>
    <cellStyle name="Uwaga 2 15 12" xfId="36777"/>
    <cellStyle name="Uwaga 2 15 12 2" xfId="36778"/>
    <cellStyle name="Uwaga 2 15 12 3" xfId="36779"/>
    <cellStyle name="Uwaga 2 15 12 4" xfId="36780"/>
    <cellStyle name="Uwaga 2 15 13" xfId="36781"/>
    <cellStyle name="Uwaga 2 15 13 2" xfId="36782"/>
    <cellStyle name="Uwaga 2 15 13 3" xfId="36783"/>
    <cellStyle name="Uwaga 2 15 13 4" xfId="36784"/>
    <cellStyle name="Uwaga 2 15 14" xfId="36785"/>
    <cellStyle name="Uwaga 2 15 14 2" xfId="36786"/>
    <cellStyle name="Uwaga 2 15 14 3" xfId="36787"/>
    <cellStyle name="Uwaga 2 15 14 4" xfId="36788"/>
    <cellStyle name="Uwaga 2 15 15" xfId="36789"/>
    <cellStyle name="Uwaga 2 15 15 2" xfId="36790"/>
    <cellStyle name="Uwaga 2 15 15 3" xfId="36791"/>
    <cellStyle name="Uwaga 2 15 15 4" xfId="36792"/>
    <cellStyle name="Uwaga 2 15 16" xfId="36793"/>
    <cellStyle name="Uwaga 2 15 16 2" xfId="36794"/>
    <cellStyle name="Uwaga 2 15 16 3" xfId="36795"/>
    <cellStyle name="Uwaga 2 15 16 4" xfId="36796"/>
    <cellStyle name="Uwaga 2 15 17" xfId="36797"/>
    <cellStyle name="Uwaga 2 15 17 2" xfId="36798"/>
    <cellStyle name="Uwaga 2 15 17 3" xfId="36799"/>
    <cellStyle name="Uwaga 2 15 17 4" xfId="36800"/>
    <cellStyle name="Uwaga 2 15 18" xfId="36801"/>
    <cellStyle name="Uwaga 2 15 18 2" xfId="36802"/>
    <cellStyle name="Uwaga 2 15 18 3" xfId="36803"/>
    <cellStyle name="Uwaga 2 15 18 4" xfId="36804"/>
    <cellStyle name="Uwaga 2 15 19" xfId="36805"/>
    <cellStyle name="Uwaga 2 15 19 2" xfId="36806"/>
    <cellStyle name="Uwaga 2 15 19 3" xfId="36807"/>
    <cellStyle name="Uwaga 2 15 19 4" xfId="36808"/>
    <cellStyle name="Uwaga 2 15 2" xfId="36809"/>
    <cellStyle name="Uwaga 2 15 2 2" xfId="36810"/>
    <cellStyle name="Uwaga 2 15 2 3" xfId="36811"/>
    <cellStyle name="Uwaga 2 15 2 4" xfId="36812"/>
    <cellStyle name="Uwaga 2 15 20" xfId="36813"/>
    <cellStyle name="Uwaga 2 15 20 2" xfId="36814"/>
    <cellStyle name="Uwaga 2 15 20 3" xfId="36815"/>
    <cellStyle name="Uwaga 2 15 20 4" xfId="36816"/>
    <cellStyle name="Uwaga 2 15 21" xfId="36817"/>
    <cellStyle name="Uwaga 2 15 21 2" xfId="36818"/>
    <cellStyle name="Uwaga 2 15 21 3" xfId="36819"/>
    <cellStyle name="Uwaga 2 15 22" xfId="36820"/>
    <cellStyle name="Uwaga 2 15 22 2" xfId="36821"/>
    <cellStyle name="Uwaga 2 15 22 3" xfId="36822"/>
    <cellStyle name="Uwaga 2 15 23" xfId="36823"/>
    <cellStyle name="Uwaga 2 15 23 2" xfId="36824"/>
    <cellStyle name="Uwaga 2 15 23 3" xfId="36825"/>
    <cellStyle name="Uwaga 2 15 24" xfId="36826"/>
    <cellStyle name="Uwaga 2 15 24 2" xfId="36827"/>
    <cellStyle name="Uwaga 2 15 24 3" xfId="36828"/>
    <cellStyle name="Uwaga 2 15 25" xfId="36829"/>
    <cellStyle name="Uwaga 2 15 25 2" xfId="36830"/>
    <cellStyle name="Uwaga 2 15 25 3" xfId="36831"/>
    <cellStyle name="Uwaga 2 15 26" xfId="36832"/>
    <cellStyle name="Uwaga 2 15 26 2" xfId="36833"/>
    <cellStyle name="Uwaga 2 15 26 3" xfId="36834"/>
    <cellStyle name="Uwaga 2 15 27" xfId="36835"/>
    <cellStyle name="Uwaga 2 15 27 2" xfId="36836"/>
    <cellStyle name="Uwaga 2 15 27 3" xfId="36837"/>
    <cellStyle name="Uwaga 2 15 28" xfId="36838"/>
    <cellStyle name="Uwaga 2 15 28 2" xfId="36839"/>
    <cellStyle name="Uwaga 2 15 28 3" xfId="36840"/>
    <cellStyle name="Uwaga 2 15 29" xfId="36841"/>
    <cellStyle name="Uwaga 2 15 29 2" xfId="36842"/>
    <cellStyle name="Uwaga 2 15 29 3" xfId="36843"/>
    <cellStyle name="Uwaga 2 15 3" xfId="36844"/>
    <cellStyle name="Uwaga 2 15 3 2" xfId="36845"/>
    <cellStyle name="Uwaga 2 15 3 3" xfId="36846"/>
    <cellStyle name="Uwaga 2 15 3 4" xfId="36847"/>
    <cellStyle name="Uwaga 2 15 30" xfId="36848"/>
    <cellStyle name="Uwaga 2 15 30 2" xfId="36849"/>
    <cellStyle name="Uwaga 2 15 30 3" xfId="36850"/>
    <cellStyle name="Uwaga 2 15 31" xfId="36851"/>
    <cellStyle name="Uwaga 2 15 31 2" xfId="36852"/>
    <cellStyle name="Uwaga 2 15 31 3" xfId="36853"/>
    <cellStyle name="Uwaga 2 15 32" xfId="36854"/>
    <cellStyle name="Uwaga 2 15 32 2" xfId="36855"/>
    <cellStyle name="Uwaga 2 15 32 3" xfId="36856"/>
    <cellStyle name="Uwaga 2 15 33" xfId="36857"/>
    <cellStyle name="Uwaga 2 15 33 2" xfId="36858"/>
    <cellStyle name="Uwaga 2 15 33 3" xfId="36859"/>
    <cellStyle name="Uwaga 2 15 34" xfId="36860"/>
    <cellStyle name="Uwaga 2 15 34 2" xfId="36861"/>
    <cellStyle name="Uwaga 2 15 34 3" xfId="36862"/>
    <cellStyle name="Uwaga 2 15 35" xfId="36863"/>
    <cellStyle name="Uwaga 2 15 35 2" xfId="36864"/>
    <cellStyle name="Uwaga 2 15 35 3" xfId="36865"/>
    <cellStyle name="Uwaga 2 15 36" xfId="36866"/>
    <cellStyle name="Uwaga 2 15 36 2" xfId="36867"/>
    <cellStyle name="Uwaga 2 15 36 3" xfId="36868"/>
    <cellStyle name="Uwaga 2 15 37" xfId="36869"/>
    <cellStyle name="Uwaga 2 15 37 2" xfId="36870"/>
    <cellStyle name="Uwaga 2 15 37 3" xfId="36871"/>
    <cellStyle name="Uwaga 2 15 38" xfId="36872"/>
    <cellStyle name="Uwaga 2 15 38 2" xfId="36873"/>
    <cellStyle name="Uwaga 2 15 38 3" xfId="36874"/>
    <cellStyle name="Uwaga 2 15 39" xfId="36875"/>
    <cellStyle name="Uwaga 2 15 39 2" xfId="36876"/>
    <cellStyle name="Uwaga 2 15 39 3" xfId="36877"/>
    <cellStyle name="Uwaga 2 15 4" xfId="36878"/>
    <cellStyle name="Uwaga 2 15 4 2" xfId="36879"/>
    <cellStyle name="Uwaga 2 15 4 3" xfId="36880"/>
    <cellStyle name="Uwaga 2 15 4 4" xfId="36881"/>
    <cellStyle name="Uwaga 2 15 40" xfId="36882"/>
    <cellStyle name="Uwaga 2 15 40 2" xfId="36883"/>
    <cellStyle name="Uwaga 2 15 40 3" xfId="36884"/>
    <cellStyle name="Uwaga 2 15 41" xfId="36885"/>
    <cellStyle name="Uwaga 2 15 41 2" xfId="36886"/>
    <cellStyle name="Uwaga 2 15 41 3" xfId="36887"/>
    <cellStyle name="Uwaga 2 15 42" xfId="36888"/>
    <cellStyle name="Uwaga 2 15 42 2" xfId="36889"/>
    <cellStyle name="Uwaga 2 15 42 3" xfId="36890"/>
    <cellStyle name="Uwaga 2 15 43" xfId="36891"/>
    <cellStyle name="Uwaga 2 15 43 2" xfId="36892"/>
    <cellStyle name="Uwaga 2 15 43 3" xfId="36893"/>
    <cellStyle name="Uwaga 2 15 44" xfId="36894"/>
    <cellStyle name="Uwaga 2 15 44 2" xfId="36895"/>
    <cellStyle name="Uwaga 2 15 44 3" xfId="36896"/>
    <cellStyle name="Uwaga 2 15 45" xfId="36897"/>
    <cellStyle name="Uwaga 2 15 45 2" xfId="36898"/>
    <cellStyle name="Uwaga 2 15 45 3" xfId="36899"/>
    <cellStyle name="Uwaga 2 15 46" xfId="36900"/>
    <cellStyle name="Uwaga 2 15 46 2" xfId="36901"/>
    <cellStyle name="Uwaga 2 15 46 3" xfId="36902"/>
    <cellStyle name="Uwaga 2 15 47" xfId="36903"/>
    <cellStyle name="Uwaga 2 15 47 2" xfId="36904"/>
    <cellStyle name="Uwaga 2 15 47 3" xfId="36905"/>
    <cellStyle name="Uwaga 2 15 48" xfId="36906"/>
    <cellStyle name="Uwaga 2 15 48 2" xfId="36907"/>
    <cellStyle name="Uwaga 2 15 48 3" xfId="36908"/>
    <cellStyle name="Uwaga 2 15 49" xfId="36909"/>
    <cellStyle name="Uwaga 2 15 49 2" xfId="36910"/>
    <cellStyle name="Uwaga 2 15 49 3" xfId="36911"/>
    <cellStyle name="Uwaga 2 15 5" xfId="36912"/>
    <cellStyle name="Uwaga 2 15 5 2" xfId="36913"/>
    <cellStyle name="Uwaga 2 15 5 3" xfId="36914"/>
    <cellStyle name="Uwaga 2 15 5 4" xfId="36915"/>
    <cellStyle name="Uwaga 2 15 50" xfId="36916"/>
    <cellStyle name="Uwaga 2 15 50 2" xfId="36917"/>
    <cellStyle name="Uwaga 2 15 50 3" xfId="36918"/>
    <cellStyle name="Uwaga 2 15 51" xfId="36919"/>
    <cellStyle name="Uwaga 2 15 51 2" xfId="36920"/>
    <cellStyle name="Uwaga 2 15 51 3" xfId="36921"/>
    <cellStyle name="Uwaga 2 15 52" xfId="36922"/>
    <cellStyle name="Uwaga 2 15 52 2" xfId="36923"/>
    <cellStyle name="Uwaga 2 15 52 3" xfId="36924"/>
    <cellStyle name="Uwaga 2 15 53" xfId="36925"/>
    <cellStyle name="Uwaga 2 15 53 2" xfId="36926"/>
    <cellStyle name="Uwaga 2 15 53 3" xfId="36927"/>
    <cellStyle name="Uwaga 2 15 54" xfId="36928"/>
    <cellStyle name="Uwaga 2 15 54 2" xfId="36929"/>
    <cellStyle name="Uwaga 2 15 54 3" xfId="36930"/>
    <cellStyle name="Uwaga 2 15 55" xfId="36931"/>
    <cellStyle name="Uwaga 2 15 55 2" xfId="36932"/>
    <cellStyle name="Uwaga 2 15 55 3" xfId="36933"/>
    <cellStyle name="Uwaga 2 15 56" xfId="36934"/>
    <cellStyle name="Uwaga 2 15 56 2" xfId="36935"/>
    <cellStyle name="Uwaga 2 15 56 3" xfId="36936"/>
    <cellStyle name="Uwaga 2 15 57" xfId="36937"/>
    <cellStyle name="Uwaga 2 15 58" xfId="36938"/>
    <cellStyle name="Uwaga 2 15 6" xfId="36939"/>
    <cellStyle name="Uwaga 2 15 6 2" xfId="36940"/>
    <cellStyle name="Uwaga 2 15 6 3" xfId="36941"/>
    <cellStyle name="Uwaga 2 15 6 4" xfId="36942"/>
    <cellStyle name="Uwaga 2 15 7" xfId="36943"/>
    <cellStyle name="Uwaga 2 15 7 2" xfId="36944"/>
    <cellStyle name="Uwaga 2 15 7 3" xfId="36945"/>
    <cellStyle name="Uwaga 2 15 7 4" xfId="36946"/>
    <cellStyle name="Uwaga 2 15 8" xfId="36947"/>
    <cellStyle name="Uwaga 2 15 8 2" xfId="36948"/>
    <cellStyle name="Uwaga 2 15 8 3" xfId="36949"/>
    <cellStyle name="Uwaga 2 15 8 4" xfId="36950"/>
    <cellStyle name="Uwaga 2 15 9" xfId="36951"/>
    <cellStyle name="Uwaga 2 15 9 2" xfId="36952"/>
    <cellStyle name="Uwaga 2 15 9 3" xfId="36953"/>
    <cellStyle name="Uwaga 2 15 9 4" xfId="36954"/>
    <cellStyle name="Uwaga 2 16" xfId="36955"/>
    <cellStyle name="Uwaga 2 16 10" xfId="36956"/>
    <cellStyle name="Uwaga 2 16 10 2" xfId="36957"/>
    <cellStyle name="Uwaga 2 16 10 3" xfId="36958"/>
    <cellStyle name="Uwaga 2 16 10 4" xfId="36959"/>
    <cellStyle name="Uwaga 2 16 11" xfId="36960"/>
    <cellStyle name="Uwaga 2 16 11 2" xfId="36961"/>
    <cellStyle name="Uwaga 2 16 11 3" xfId="36962"/>
    <cellStyle name="Uwaga 2 16 11 4" xfId="36963"/>
    <cellStyle name="Uwaga 2 16 12" xfId="36964"/>
    <cellStyle name="Uwaga 2 16 12 2" xfId="36965"/>
    <cellStyle name="Uwaga 2 16 12 3" xfId="36966"/>
    <cellStyle name="Uwaga 2 16 12 4" xfId="36967"/>
    <cellStyle name="Uwaga 2 16 13" xfId="36968"/>
    <cellStyle name="Uwaga 2 16 13 2" xfId="36969"/>
    <cellStyle name="Uwaga 2 16 13 3" xfId="36970"/>
    <cellStyle name="Uwaga 2 16 13 4" xfId="36971"/>
    <cellStyle name="Uwaga 2 16 14" xfId="36972"/>
    <cellStyle name="Uwaga 2 16 14 2" xfId="36973"/>
    <cellStyle name="Uwaga 2 16 14 3" xfId="36974"/>
    <cellStyle name="Uwaga 2 16 14 4" xfId="36975"/>
    <cellStyle name="Uwaga 2 16 15" xfId="36976"/>
    <cellStyle name="Uwaga 2 16 15 2" xfId="36977"/>
    <cellStyle name="Uwaga 2 16 15 3" xfId="36978"/>
    <cellStyle name="Uwaga 2 16 15 4" xfId="36979"/>
    <cellStyle name="Uwaga 2 16 16" xfId="36980"/>
    <cellStyle name="Uwaga 2 16 16 2" xfId="36981"/>
    <cellStyle name="Uwaga 2 16 16 3" xfId="36982"/>
    <cellStyle name="Uwaga 2 16 16 4" xfId="36983"/>
    <cellStyle name="Uwaga 2 16 17" xfId="36984"/>
    <cellStyle name="Uwaga 2 16 17 2" xfId="36985"/>
    <cellStyle name="Uwaga 2 16 17 3" xfId="36986"/>
    <cellStyle name="Uwaga 2 16 17 4" xfId="36987"/>
    <cellStyle name="Uwaga 2 16 18" xfId="36988"/>
    <cellStyle name="Uwaga 2 16 18 2" xfId="36989"/>
    <cellStyle name="Uwaga 2 16 18 3" xfId="36990"/>
    <cellStyle name="Uwaga 2 16 18 4" xfId="36991"/>
    <cellStyle name="Uwaga 2 16 19" xfId="36992"/>
    <cellStyle name="Uwaga 2 16 19 2" xfId="36993"/>
    <cellStyle name="Uwaga 2 16 19 3" xfId="36994"/>
    <cellStyle name="Uwaga 2 16 19 4" xfId="36995"/>
    <cellStyle name="Uwaga 2 16 2" xfId="36996"/>
    <cellStyle name="Uwaga 2 16 2 2" xfId="36997"/>
    <cellStyle name="Uwaga 2 16 2 3" xfId="36998"/>
    <cellStyle name="Uwaga 2 16 2 4" xfId="36999"/>
    <cellStyle name="Uwaga 2 16 20" xfId="37000"/>
    <cellStyle name="Uwaga 2 16 20 2" xfId="37001"/>
    <cellStyle name="Uwaga 2 16 20 3" xfId="37002"/>
    <cellStyle name="Uwaga 2 16 20 4" xfId="37003"/>
    <cellStyle name="Uwaga 2 16 21" xfId="37004"/>
    <cellStyle name="Uwaga 2 16 21 2" xfId="37005"/>
    <cellStyle name="Uwaga 2 16 21 3" xfId="37006"/>
    <cellStyle name="Uwaga 2 16 22" xfId="37007"/>
    <cellStyle name="Uwaga 2 16 22 2" xfId="37008"/>
    <cellStyle name="Uwaga 2 16 22 3" xfId="37009"/>
    <cellStyle name="Uwaga 2 16 23" xfId="37010"/>
    <cellStyle name="Uwaga 2 16 23 2" xfId="37011"/>
    <cellStyle name="Uwaga 2 16 23 3" xfId="37012"/>
    <cellStyle name="Uwaga 2 16 24" xfId="37013"/>
    <cellStyle name="Uwaga 2 16 24 2" xfId="37014"/>
    <cellStyle name="Uwaga 2 16 24 3" xfId="37015"/>
    <cellStyle name="Uwaga 2 16 25" xfId="37016"/>
    <cellStyle name="Uwaga 2 16 25 2" xfId="37017"/>
    <cellStyle name="Uwaga 2 16 25 3" xfId="37018"/>
    <cellStyle name="Uwaga 2 16 26" xfId="37019"/>
    <cellStyle name="Uwaga 2 16 26 2" xfId="37020"/>
    <cellStyle name="Uwaga 2 16 26 3" xfId="37021"/>
    <cellStyle name="Uwaga 2 16 27" xfId="37022"/>
    <cellStyle name="Uwaga 2 16 27 2" xfId="37023"/>
    <cellStyle name="Uwaga 2 16 27 3" xfId="37024"/>
    <cellStyle name="Uwaga 2 16 28" xfId="37025"/>
    <cellStyle name="Uwaga 2 16 28 2" xfId="37026"/>
    <cellStyle name="Uwaga 2 16 28 3" xfId="37027"/>
    <cellStyle name="Uwaga 2 16 29" xfId="37028"/>
    <cellStyle name="Uwaga 2 16 29 2" xfId="37029"/>
    <cellStyle name="Uwaga 2 16 29 3" xfId="37030"/>
    <cellStyle name="Uwaga 2 16 3" xfId="37031"/>
    <cellStyle name="Uwaga 2 16 3 2" xfId="37032"/>
    <cellStyle name="Uwaga 2 16 3 3" xfId="37033"/>
    <cellStyle name="Uwaga 2 16 3 4" xfId="37034"/>
    <cellStyle name="Uwaga 2 16 30" xfId="37035"/>
    <cellStyle name="Uwaga 2 16 30 2" xfId="37036"/>
    <cellStyle name="Uwaga 2 16 30 3" xfId="37037"/>
    <cellStyle name="Uwaga 2 16 31" xfId="37038"/>
    <cellStyle name="Uwaga 2 16 31 2" xfId="37039"/>
    <cellStyle name="Uwaga 2 16 31 3" xfId="37040"/>
    <cellStyle name="Uwaga 2 16 32" xfId="37041"/>
    <cellStyle name="Uwaga 2 16 32 2" xfId="37042"/>
    <cellStyle name="Uwaga 2 16 32 3" xfId="37043"/>
    <cellStyle name="Uwaga 2 16 33" xfId="37044"/>
    <cellStyle name="Uwaga 2 16 33 2" xfId="37045"/>
    <cellStyle name="Uwaga 2 16 33 3" xfId="37046"/>
    <cellStyle name="Uwaga 2 16 34" xfId="37047"/>
    <cellStyle name="Uwaga 2 16 34 2" xfId="37048"/>
    <cellStyle name="Uwaga 2 16 34 3" xfId="37049"/>
    <cellStyle name="Uwaga 2 16 35" xfId="37050"/>
    <cellStyle name="Uwaga 2 16 35 2" xfId="37051"/>
    <cellStyle name="Uwaga 2 16 35 3" xfId="37052"/>
    <cellStyle name="Uwaga 2 16 36" xfId="37053"/>
    <cellStyle name="Uwaga 2 16 36 2" xfId="37054"/>
    <cellStyle name="Uwaga 2 16 36 3" xfId="37055"/>
    <cellStyle name="Uwaga 2 16 37" xfId="37056"/>
    <cellStyle name="Uwaga 2 16 37 2" xfId="37057"/>
    <cellStyle name="Uwaga 2 16 37 3" xfId="37058"/>
    <cellStyle name="Uwaga 2 16 38" xfId="37059"/>
    <cellStyle name="Uwaga 2 16 38 2" xfId="37060"/>
    <cellStyle name="Uwaga 2 16 38 3" xfId="37061"/>
    <cellStyle name="Uwaga 2 16 39" xfId="37062"/>
    <cellStyle name="Uwaga 2 16 39 2" xfId="37063"/>
    <cellStyle name="Uwaga 2 16 39 3" xfId="37064"/>
    <cellStyle name="Uwaga 2 16 4" xfId="37065"/>
    <cellStyle name="Uwaga 2 16 4 2" xfId="37066"/>
    <cellStyle name="Uwaga 2 16 4 3" xfId="37067"/>
    <cellStyle name="Uwaga 2 16 4 4" xfId="37068"/>
    <cellStyle name="Uwaga 2 16 40" xfId="37069"/>
    <cellStyle name="Uwaga 2 16 40 2" xfId="37070"/>
    <cellStyle name="Uwaga 2 16 40 3" xfId="37071"/>
    <cellStyle name="Uwaga 2 16 41" xfId="37072"/>
    <cellStyle name="Uwaga 2 16 41 2" xfId="37073"/>
    <cellStyle name="Uwaga 2 16 41 3" xfId="37074"/>
    <cellStyle name="Uwaga 2 16 42" xfId="37075"/>
    <cellStyle name="Uwaga 2 16 42 2" xfId="37076"/>
    <cellStyle name="Uwaga 2 16 42 3" xfId="37077"/>
    <cellStyle name="Uwaga 2 16 43" xfId="37078"/>
    <cellStyle name="Uwaga 2 16 43 2" xfId="37079"/>
    <cellStyle name="Uwaga 2 16 43 3" xfId="37080"/>
    <cellStyle name="Uwaga 2 16 44" xfId="37081"/>
    <cellStyle name="Uwaga 2 16 44 2" xfId="37082"/>
    <cellStyle name="Uwaga 2 16 44 3" xfId="37083"/>
    <cellStyle name="Uwaga 2 16 45" xfId="37084"/>
    <cellStyle name="Uwaga 2 16 45 2" xfId="37085"/>
    <cellStyle name="Uwaga 2 16 45 3" xfId="37086"/>
    <cellStyle name="Uwaga 2 16 46" xfId="37087"/>
    <cellStyle name="Uwaga 2 16 46 2" xfId="37088"/>
    <cellStyle name="Uwaga 2 16 46 3" xfId="37089"/>
    <cellStyle name="Uwaga 2 16 47" xfId="37090"/>
    <cellStyle name="Uwaga 2 16 47 2" xfId="37091"/>
    <cellStyle name="Uwaga 2 16 47 3" xfId="37092"/>
    <cellStyle name="Uwaga 2 16 48" xfId="37093"/>
    <cellStyle name="Uwaga 2 16 48 2" xfId="37094"/>
    <cellStyle name="Uwaga 2 16 48 3" xfId="37095"/>
    <cellStyle name="Uwaga 2 16 49" xfId="37096"/>
    <cellStyle name="Uwaga 2 16 49 2" xfId="37097"/>
    <cellStyle name="Uwaga 2 16 49 3" xfId="37098"/>
    <cellStyle name="Uwaga 2 16 5" xfId="37099"/>
    <cellStyle name="Uwaga 2 16 5 2" xfId="37100"/>
    <cellStyle name="Uwaga 2 16 5 3" xfId="37101"/>
    <cellStyle name="Uwaga 2 16 5 4" xfId="37102"/>
    <cellStyle name="Uwaga 2 16 50" xfId="37103"/>
    <cellStyle name="Uwaga 2 16 50 2" xfId="37104"/>
    <cellStyle name="Uwaga 2 16 50 3" xfId="37105"/>
    <cellStyle name="Uwaga 2 16 51" xfId="37106"/>
    <cellStyle name="Uwaga 2 16 51 2" xfId="37107"/>
    <cellStyle name="Uwaga 2 16 51 3" xfId="37108"/>
    <cellStyle name="Uwaga 2 16 52" xfId="37109"/>
    <cellStyle name="Uwaga 2 16 52 2" xfId="37110"/>
    <cellStyle name="Uwaga 2 16 52 3" xfId="37111"/>
    <cellStyle name="Uwaga 2 16 53" xfId="37112"/>
    <cellStyle name="Uwaga 2 16 53 2" xfId="37113"/>
    <cellStyle name="Uwaga 2 16 53 3" xfId="37114"/>
    <cellStyle name="Uwaga 2 16 54" xfId="37115"/>
    <cellStyle name="Uwaga 2 16 54 2" xfId="37116"/>
    <cellStyle name="Uwaga 2 16 54 3" xfId="37117"/>
    <cellStyle name="Uwaga 2 16 55" xfId="37118"/>
    <cellStyle name="Uwaga 2 16 55 2" xfId="37119"/>
    <cellStyle name="Uwaga 2 16 55 3" xfId="37120"/>
    <cellStyle name="Uwaga 2 16 56" xfId="37121"/>
    <cellStyle name="Uwaga 2 16 56 2" xfId="37122"/>
    <cellStyle name="Uwaga 2 16 56 3" xfId="37123"/>
    <cellStyle name="Uwaga 2 16 57" xfId="37124"/>
    <cellStyle name="Uwaga 2 16 58" xfId="37125"/>
    <cellStyle name="Uwaga 2 16 6" xfId="37126"/>
    <cellStyle name="Uwaga 2 16 6 2" xfId="37127"/>
    <cellStyle name="Uwaga 2 16 6 3" xfId="37128"/>
    <cellStyle name="Uwaga 2 16 6 4" xfId="37129"/>
    <cellStyle name="Uwaga 2 16 7" xfId="37130"/>
    <cellStyle name="Uwaga 2 16 7 2" xfId="37131"/>
    <cellStyle name="Uwaga 2 16 7 3" xfId="37132"/>
    <cellStyle name="Uwaga 2 16 7 4" xfId="37133"/>
    <cellStyle name="Uwaga 2 16 8" xfId="37134"/>
    <cellStyle name="Uwaga 2 16 8 2" xfId="37135"/>
    <cellStyle name="Uwaga 2 16 8 3" xfId="37136"/>
    <cellStyle name="Uwaga 2 16 8 4" xfId="37137"/>
    <cellStyle name="Uwaga 2 16 9" xfId="37138"/>
    <cellStyle name="Uwaga 2 16 9 2" xfId="37139"/>
    <cellStyle name="Uwaga 2 16 9 3" xfId="37140"/>
    <cellStyle name="Uwaga 2 16 9 4" xfId="37141"/>
    <cellStyle name="Uwaga 2 17" xfId="37142"/>
    <cellStyle name="Uwaga 2 17 10" xfId="37143"/>
    <cellStyle name="Uwaga 2 17 10 2" xfId="37144"/>
    <cellStyle name="Uwaga 2 17 10 3" xfId="37145"/>
    <cellStyle name="Uwaga 2 17 10 4" xfId="37146"/>
    <cellStyle name="Uwaga 2 17 11" xfId="37147"/>
    <cellStyle name="Uwaga 2 17 11 2" xfId="37148"/>
    <cellStyle name="Uwaga 2 17 11 3" xfId="37149"/>
    <cellStyle name="Uwaga 2 17 11 4" xfId="37150"/>
    <cellStyle name="Uwaga 2 17 12" xfId="37151"/>
    <cellStyle name="Uwaga 2 17 12 2" xfId="37152"/>
    <cellStyle name="Uwaga 2 17 12 3" xfId="37153"/>
    <cellStyle name="Uwaga 2 17 12 4" xfId="37154"/>
    <cellStyle name="Uwaga 2 17 13" xfId="37155"/>
    <cellStyle name="Uwaga 2 17 13 2" xfId="37156"/>
    <cellStyle name="Uwaga 2 17 13 3" xfId="37157"/>
    <cellStyle name="Uwaga 2 17 13 4" xfId="37158"/>
    <cellStyle name="Uwaga 2 17 14" xfId="37159"/>
    <cellStyle name="Uwaga 2 17 14 2" xfId="37160"/>
    <cellStyle name="Uwaga 2 17 14 3" xfId="37161"/>
    <cellStyle name="Uwaga 2 17 14 4" xfId="37162"/>
    <cellStyle name="Uwaga 2 17 15" xfId="37163"/>
    <cellStyle name="Uwaga 2 17 15 2" xfId="37164"/>
    <cellStyle name="Uwaga 2 17 15 3" xfId="37165"/>
    <cellStyle name="Uwaga 2 17 15 4" xfId="37166"/>
    <cellStyle name="Uwaga 2 17 16" xfId="37167"/>
    <cellStyle name="Uwaga 2 17 16 2" xfId="37168"/>
    <cellStyle name="Uwaga 2 17 16 3" xfId="37169"/>
    <cellStyle name="Uwaga 2 17 16 4" xfId="37170"/>
    <cellStyle name="Uwaga 2 17 17" xfId="37171"/>
    <cellStyle name="Uwaga 2 17 17 2" xfId="37172"/>
    <cellStyle name="Uwaga 2 17 17 3" xfId="37173"/>
    <cellStyle name="Uwaga 2 17 17 4" xfId="37174"/>
    <cellStyle name="Uwaga 2 17 18" xfId="37175"/>
    <cellStyle name="Uwaga 2 17 18 2" xfId="37176"/>
    <cellStyle name="Uwaga 2 17 18 3" xfId="37177"/>
    <cellStyle name="Uwaga 2 17 18 4" xfId="37178"/>
    <cellStyle name="Uwaga 2 17 19" xfId="37179"/>
    <cellStyle name="Uwaga 2 17 19 2" xfId="37180"/>
    <cellStyle name="Uwaga 2 17 19 3" xfId="37181"/>
    <cellStyle name="Uwaga 2 17 19 4" xfId="37182"/>
    <cellStyle name="Uwaga 2 17 2" xfId="37183"/>
    <cellStyle name="Uwaga 2 17 2 2" xfId="37184"/>
    <cellStyle name="Uwaga 2 17 2 3" xfId="37185"/>
    <cellStyle name="Uwaga 2 17 2 4" xfId="37186"/>
    <cellStyle name="Uwaga 2 17 20" xfId="37187"/>
    <cellStyle name="Uwaga 2 17 20 2" xfId="37188"/>
    <cellStyle name="Uwaga 2 17 20 3" xfId="37189"/>
    <cellStyle name="Uwaga 2 17 20 4" xfId="37190"/>
    <cellStyle name="Uwaga 2 17 21" xfId="37191"/>
    <cellStyle name="Uwaga 2 17 21 2" xfId="37192"/>
    <cellStyle name="Uwaga 2 17 21 3" xfId="37193"/>
    <cellStyle name="Uwaga 2 17 22" xfId="37194"/>
    <cellStyle name="Uwaga 2 17 22 2" xfId="37195"/>
    <cellStyle name="Uwaga 2 17 22 3" xfId="37196"/>
    <cellStyle name="Uwaga 2 17 23" xfId="37197"/>
    <cellStyle name="Uwaga 2 17 23 2" xfId="37198"/>
    <cellStyle name="Uwaga 2 17 23 3" xfId="37199"/>
    <cellStyle name="Uwaga 2 17 24" xfId="37200"/>
    <cellStyle name="Uwaga 2 17 24 2" xfId="37201"/>
    <cellStyle name="Uwaga 2 17 24 3" xfId="37202"/>
    <cellStyle name="Uwaga 2 17 25" xfId="37203"/>
    <cellStyle name="Uwaga 2 17 25 2" xfId="37204"/>
    <cellStyle name="Uwaga 2 17 25 3" xfId="37205"/>
    <cellStyle name="Uwaga 2 17 26" xfId="37206"/>
    <cellStyle name="Uwaga 2 17 26 2" xfId="37207"/>
    <cellStyle name="Uwaga 2 17 26 3" xfId="37208"/>
    <cellStyle name="Uwaga 2 17 27" xfId="37209"/>
    <cellStyle name="Uwaga 2 17 27 2" xfId="37210"/>
    <cellStyle name="Uwaga 2 17 27 3" xfId="37211"/>
    <cellStyle name="Uwaga 2 17 28" xfId="37212"/>
    <cellStyle name="Uwaga 2 17 28 2" xfId="37213"/>
    <cellStyle name="Uwaga 2 17 28 3" xfId="37214"/>
    <cellStyle name="Uwaga 2 17 29" xfId="37215"/>
    <cellStyle name="Uwaga 2 17 29 2" xfId="37216"/>
    <cellStyle name="Uwaga 2 17 29 3" xfId="37217"/>
    <cellStyle name="Uwaga 2 17 3" xfId="37218"/>
    <cellStyle name="Uwaga 2 17 3 2" xfId="37219"/>
    <cellStyle name="Uwaga 2 17 3 3" xfId="37220"/>
    <cellStyle name="Uwaga 2 17 3 4" xfId="37221"/>
    <cellStyle name="Uwaga 2 17 30" xfId="37222"/>
    <cellStyle name="Uwaga 2 17 30 2" xfId="37223"/>
    <cellStyle name="Uwaga 2 17 30 3" xfId="37224"/>
    <cellStyle name="Uwaga 2 17 31" xfId="37225"/>
    <cellStyle name="Uwaga 2 17 31 2" xfId="37226"/>
    <cellStyle name="Uwaga 2 17 31 3" xfId="37227"/>
    <cellStyle name="Uwaga 2 17 32" xfId="37228"/>
    <cellStyle name="Uwaga 2 17 32 2" xfId="37229"/>
    <cellStyle name="Uwaga 2 17 32 3" xfId="37230"/>
    <cellStyle name="Uwaga 2 17 33" xfId="37231"/>
    <cellStyle name="Uwaga 2 17 33 2" xfId="37232"/>
    <cellStyle name="Uwaga 2 17 33 3" xfId="37233"/>
    <cellStyle name="Uwaga 2 17 34" xfId="37234"/>
    <cellStyle name="Uwaga 2 17 34 2" xfId="37235"/>
    <cellStyle name="Uwaga 2 17 34 3" xfId="37236"/>
    <cellStyle name="Uwaga 2 17 35" xfId="37237"/>
    <cellStyle name="Uwaga 2 17 35 2" xfId="37238"/>
    <cellStyle name="Uwaga 2 17 35 3" xfId="37239"/>
    <cellStyle name="Uwaga 2 17 36" xfId="37240"/>
    <cellStyle name="Uwaga 2 17 36 2" xfId="37241"/>
    <cellStyle name="Uwaga 2 17 36 3" xfId="37242"/>
    <cellStyle name="Uwaga 2 17 37" xfId="37243"/>
    <cellStyle name="Uwaga 2 17 37 2" xfId="37244"/>
    <cellStyle name="Uwaga 2 17 37 3" xfId="37245"/>
    <cellStyle name="Uwaga 2 17 38" xfId="37246"/>
    <cellStyle name="Uwaga 2 17 38 2" xfId="37247"/>
    <cellStyle name="Uwaga 2 17 38 3" xfId="37248"/>
    <cellStyle name="Uwaga 2 17 39" xfId="37249"/>
    <cellStyle name="Uwaga 2 17 39 2" xfId="37250"/>
    <cellStyle name="Uwaga 2 17 39 3" xfId="37251"/>
    <cellStyle name="Uwaga 2 17 4" xfId="37252"/>
    <cellStyle name="Uwaga 2 17 4 2" xfId="37253"/>
    <cellStyle name="Uwaga 2 17 4 3" xfId="37254"/>
    <cellStyle name="Uwaga 2 17 4 4" xfId="37255"/>
    <cellStyle name="Uwaga 2 17 40" xfId="37256"/>
    <cellStyle name="Uwaga 2 17 40 2" xfId="37257"/>
    <cellStyle name="Uwaga 2 17 40 3" xfId="37258"/>
    <cellStyle name="Uwaga 2 17 41" xfId="37259"/>
    <cellStyle name="Uwaga 2 17 41 2" xfId="37260"/>
    <cellStyle name="Uwaga 2 17 41 3" xfId="37261"/>
    <cellStyle name="Uwaga 2 17 42" xfId="37262"/>
    <cellStyle name="Uwaga 2 17 42 2" xfId="37263"/>
    <cellStyle name="Uwaga 2 17 42 3" xfId="37264"/>
    <cellStyle name="Uwaga 2 17 43" xfId="37265"/>
    <cellStyle name="Uwaga 2 17 43 2" xfId="37266"/>
    <cellStyle name="Uwaga 2 17 43 3" xfId="37267"/>
    <cellStyle name="Uwaga 2 17 44" xfId="37268"/>
    <cellStyle name="Uwaga 2 17 44 2" xfId="37269"/>
    <cellStyle name="Uwaga 2 17 44 3" xfId="37270"/>
    <cellStyle name="Uwaga 2 17 45" xfId="37271"/>
    <cellStyle name="Uwaga 2 17 45 2" xfId="37272"/>
    <cellStyle name="Uwaga 2 17 45 3" xfId="37273"/>
    <cellStyle name="Uwaga 2 17 46" xfId="37274"/>
    <cellStyle name="Uwaga 2 17 46 2" xfId="37275"/>
    <cellStyle name="Uwaga 2 17 46 3" xfId="37276"/>
    <cellStyle name="Uwaga 2 17 47" xfId="37277"/>
    <cellStyle name="Uwaga 2 17 47 2" xfId="37278"/>
    <cellStyle name="Uwaga 2 17 47 3" xfId="37279"/>
    <cellStyle name="Uwaga 2 17 48" xfId="37280"/>
    <cellStyle name="Uwaga 2 17 48 2" xfId="37281"/>
    <cellStyle name="Uwaga 2 17 48 3" xfId="37282"/>
    <cellStyle name="Uwaga 2 17 49" xfId="37283"/>
    <cellStyle name="Uwaga 2 17 49 2" xfId="37284"/>
    <cellStyle name="Uwaga 2 17 49 3" xfId="37285"/>
    <cellStyle name="Uwaga 2 17 5" xfId="37286"/>
    <cellStyle name="Uwaga 2 17 5 2" xfId="37287"/>
    <cellStyle name="Uwaga 2 17 5 3" xfId="37288"/>
    <cellStyle name="Uwaga 2 17 5 4" xfId="37289"/>
    <cellStyle name="Uwaga 2 17 50" xfId="37290"/>
    <cellStyle name="Uwaga 2 17 50 2" xfId="37291"/>
    <cellStyle name="Uwaga 2 17 50 3" xfId="37292"/>
    <cellStyle name="Uwaga 2 17 51" xfId="37293"/>
    <cellStyle name="Uwaga 2 17 51 2" xfId="37294"/>
    <cellStyle name="Uwaga 2 17 51 3" xfId="37295"/>
    <cellStyle name="Uwaga 2 17 52" xfId="37296"/>
    <cellStyle name="Uwaga 2 17 52 2" xfId="37297"/>
    <cellStyle name="Uwaga 2 17 52 3" xfId="37298"/>
    <cellStyle name="Uwaga 2 17 53" xfId="37299"/>
    <cellStyle name="Uwaga 2 17 53 2" xfId="37300"/>
    <cellStyle name="Uwaga 2 17 53 3" xfId="37301"/>
    <cellStyle name="Uwaga 2 17 54" xfId="37302"/>
    <cellStyle name="Uwaga 2 17 54 2" xfId="37303"/>
    <cellStyle name="Uwaga 2 17 54 3" xfId="37304"/>
    <cellStyle name="Uwaga 2 17 55" xfId="37305"/>
    <cellStyle name="Uwaga 2 17 55 2" xfId="37306"/>
    <cellStyle name="Uwaga 2 17 55 3" xfId="37307"/>
    <cellStyle name="Uwaga 2 17 56" xfId="37308"/>
    <cellStyle name="Uwaga 2 17 56 2" xfId="37309"/>
    <cellStyle name="Uwaga 2 17 56 3" xfId="37310"/>
    <cellStyle name="Uwaga 2 17 57" xfId="37311"/>
    <cellStyle name="Uwaga 2 17 58" xfId="37312"/>
    <cellStyle name="Uwaga 2 17 6" xfId="37313"/>
    <cellStyle name="Uwaga 2 17 6 2" xfId="37314"/>
    <cellStyle name="Uwaga 2 17 6 3" xfId="37315"/>
    <cellStyle name="Uwaga 2 17 6 4" xfId="37316"/>
    <cellStyle name="Uwaga 2 17 7" xfId="37317"/>
    <cellStyle name="Uwaga 2 17 7 2" xfId="37318"/>
    <cellStyle name="Uwaga 2 17 7 3" xfId="37319"/>
    <cellStyle name="Uwaga 2 17 7 4" xfId="37320"/>
    <cellStyle name="Uwaga 2 17 8" xfId="37321"/>
    <cellStyle name="Uwaga 2 17 8 2" xfId="37322"/>
    <cellStyle name="Uwaga 2 17 8 3" xfId="37323"/>
    <cellStyle name="Uwaga 2 17 8 4" xfId="37324"/>
    <cellStyle name="Uwaga 2 17 9" xfId="37325"/>
    <cellStyle name="Uwaga 2 17 9 2" xfId="37326"/>
    <cellStyle name="Uwaga 2 17 9 3" xfId="37327"/>
    <cellStyle name="Uwaga 2 17 9 4" xfId="37328"/>
    <cellStyle name="Uwaga 2 18" xfId="37329"/>
    <cellStyle name="Uwaga 2 18 10" xfId="37330"/>
    <cellStyle name="Uwaga 2 18 10 2" xfId="37331"/>
    <cellStyle name="Uwaga 2 18 10 3" xfId="37332"/>
    <cellStyle name="Uwaga 2 18 10 4" xfId="37333"/>
    <cellStyle name="Uwaga 2 18 11" xfId="37334"/>
    <cellStyle name="Uwaga 2 18 11 2" xfId="37335"/>
    <cellStyle name="Uwaga 2 18 11 3" xfId="37336"/>
    <cellStyle name="Uwaga 2 18 11 4" xfId="37337"/>
    <cellStyle name="Uwaga 2 18 12" xfId="37338"/>
    <cellStyle name="Uwaga 2 18 12 2" xfId="37339"/>
    <cellStyle name="Uwaga 2 18 12 3" xfId="37340"/>
    <cellStyle name="Uwaga 2 18 12 4" xfId="37341"/>
    <cellStyle name="Uwaga 2 18 13" xfId="37342"/>
    <cellStyle name="Uwaga 2 18 13 2" xfId="37343"/>
    <cellStyle name="Uwaga 2 18 13 3" xfId="37344"/>
    <cellStyle name="Uwaga 2 18 13 4" xfId="37345"/>
    <cellStyle name="Uwaga 2 18 14" xfId="37346"/>
    <cellStyle name="Uwaga 2 18 14 2" xfId="37347"/>
    <cellStyle name="Uwaga 2 18 14 3" xfId="37348"/>
    <cellStyle name="Uwaga 2 18 14 4" xfId="37349"/>
    <cellStyle name="Uwaga 2 18 15" xfId="37350"/>
    <cellStyle name="Uwaga 2 18 15 2" xfId="37351"/>
    <cellStyle name="Uwaga 2 18 15 3" xfId="37352"/>
    <cellStyle name="Uwaga 2 18 15 4" xfId="37353"/>
    <cellStyle name="Uwaga 2 18 16" xfId="37354"/>
    <cellStyle name="Uwaga 2 18 16 2" xfId="37355"/>
    <cellStyle name="Uwaga 2 18 16 3" xfId="37356"/>
    <cellStyle name="Uwaga 2 18 16 4" xfId="37357"/>
    <cellStyle name="Uwaga 2 18 17" xfId="37358"/>
    <cellStyle name="Uwaga 2 18 17 2" xfId="37359"/>
    <cellStyle name="Uwaga 2 18 17 3" xfId="37360"/>
    <cellStyle name="Uwaga 2 18 17 4" xfId="37361"/>
    <cellStyle name="Uwaga 2 18 18" xfId="37362"/>
    <cellStyle name="Uwaga 2 18 18 2" xfId="37363"/>
    <cellStyle name="Uwaga 2 18 18 3" xfId="37364"/>
    <cellStyle name="Uwaga 2 18 18 4" xfId="37365"/>
    <cellStyle name="Uwaga 2 18 19" xfId="37366"/>
    <cellStyle name="Uwaga 2 18 19 2" xfId="37367"/>
    <cellStyle name="Uwaga 2 18 19 3" xfId="37368"/>
    <cellStyle name="Uwaga 2 18 19 4" xfId="37369"/>
    <cellStyle name="Uwaga 2 18 2" xfId="37370"/>
    <cellStyle name="Uwaga 2 18 2 2" xfId="37371"/>
    <cellStyle name="Uwaga 2 18 2 3" xfId="37372"/>
    <cellStyle name="Uwaga 2 18 2 4" xfId="37373"/>
    <cellStyle name="Uwaga 2 18 20" xfId="37374"/>
    <cellStyle name="Uwaga 2 18 20 2" xfId="37375"/>
    <cellStyle name="Uwaga 2 18 20 3" xfId="37376"/>
    <cellStyle name="Uwaga 2 18 20 4" xfId="37377"/>
    <cellStyle name="Uwaga 2 18 21" xfId="37378"/>
    <cellStyle name="Uwaga 2 18 21 2" xfId="37379"/>
    <cellStyle name="Uwaga 2 18 21 3" xfId="37380"/>
    <cellStyle name="Uwaga 2 18 22" xfId="37381"/>
    <cellStyle name="Uwaga 2 18 22 2" xfId="37382"/>
    <cellStyle name="Uwaga 2 18 22 3" xfId="37383"/>
    <cellStyle name="Uwaga 2 18 23" xfId="37384"/>
    <cellStyle name="Uwaga 2 18 23 2" xfId="37385"/>
    <cellStyle name="Uwaga 2 18 23 3" xfId="37386"/>
    <cellStyle name="Uwaga 2 18 24" xfId="37387"/>
    <cellStyle name="Uwaga 2 18 24 2" xfId="37388"/>
    <cellStyle name="Uwaga 2 18 24 3" xfId="37389"/>
    <cellStyle name="Uwaga 2 18 25" xfId="37390"/>
    <cellStyle name="Uwaga 2 18 25 2" xfId="37391"/>
    <cellStyle name="Uwaga 2 18 25 3" xfId="37392"/>
    <cellStyle name="Uwaga 2 18 26" xfId="37393"/>
    <cellStyle name="Uwaga 2 18 26 2" xfId="37394"/>
    <cellStyle name="Uwaga 2 18 26 3" xfId="37395"/>
    <cellStyle name="Uwaga 2 18 27" xfId="37396"/>
    <cellStyle name="Uwaga 2 18 27 2" xfId="37397"/>
    <cellStyle name="Uwaga 2 18 27 3" xfId="37398"/>
    <cellStyle name="Uwaga 2 18 28" xfId="37399"/>
    <cellStyle name="Uwaga 2 18 28 2" xfId="37400"/>
    <cellStyle name="Uwaga 2 18 28 3" xfId="37401"/>
    <cellStyle name="Uwaga 2 18 29" xfId="37402"/>
    <cellStyle name="Uwaga 2 18 29 2" xfId="37403"/>
    <cellStyle name="Uwaga 2 18 29 3" xfId="37404"/>
    <cellStyle name="Uwaga 2 18 3" xfId="37405"/>
    <cellStyle name="Uwaga 2 18 3 2" xfId="37406"/>
    <cellStyle name="Uwaga 2 18 3 3" xfId="37407"/>
    <cellStyle name="Uwaga 2 18 3 4" xfId="37408"/>
    <cellStyle name="Uwaga 2 18 30" xfId="37409"/>
    <cellStyle name="Uwaga 2 18 30 2" xfId="37410"/>
    <cellStyle name="Uwaga 2 18 30 3" xfId="37411"/>
    <cellStyle name="Uwaga 2 18 31" xfId="37412"/>
    <cellStyle name="Uwaga 2 18 31 2" xfId="37413"/>
    <cellStyle name="Uwaga 2 18 31 3" xfId="37414"/>
    <cellStyle name="Uwaga 2 18 32" xfId="37415"/>
    <cellStyle name="Uwaga 2 18 32 2" xfId="37416"/>
    <cellStyle name="Uwaga 2 18 32 3" xfId="37417"/>
    <cellStyle name="Uwaga 2 18 33" xfId="37418"/>
    <cellStyle name="Uwaga 2 18 33 2" xfId="37419"/>
    <cellStyle name="Uwaga 2 18 33 3" xfId="37420"/>
    <cellStyle name="Uwaga 2 18 34" xfId="37421"/>
    <cellStyle name="Uwaga 2 18 34 2" xfId="37422"/>
    <cellStyle name="Uwaga 2 18 34 3" xfId="37423"/>
    <cellStyle name="Uwaga 2 18 35" xfId="37424"/>
    <cellStyle name="Uwaga 2 18 35 2" xfId="37425"/>
    <cellStyle name="Uwaga 2 18 35 3" xfId="37426"/>
    <cellStyle name="Uwaga 2 18 36" xfId="37427"/>
    <cellStyle name="Uwaga 2 18 36 2" xfId="37428"/>
    <cellStyle name="Uwaga 2 18 36 3" xfId="37429"/>
    <cellStyle name="Uwaga 2 18 37" xfId="37430"/>
    <cellStyle name="Uwaga 2 18 37 2" xfId="37431"/>
    <cellStyle name="Uwaga 2 18 37 3" xfId="37432"/>
    <cellStyle name="Uwaga 2 18 38" xfId="37433"/>
    <cellStyle name="Uwaga 2 18 38 2" xfId="37434"/>
    <cellStyle name="Uwaga 2 18 38 3" xfId="37435"/>
    <cellStyle name="Uwaga 2 18 39" xfId="37436"/>
    <cellStyle name="Uwaga 2 18 39 2" xfId="37437"/>
    <cellStyle name="Uwaga 2 18 39 3" xfId="37438"/>
    <cellStyle name="Uwaga 2 18 4" xfId="37439"/>
    <cellStyle name="Uwaga 2 18 4 2" xfId="37440"/>
    <cellStyle name="Uwaga 2 18 4 3" xfId="37441"/>
    <cellStyle name="Uwaga 2 18 4 4" xfId="37442"/>
    <cellStyle name="Uwaga 2 18 40" xfId="37443"/>
    <cellStyle name="Uwaga 2 18 40 2" xfId="37444"/>
    <cellStyle name="Uwaga 2 18 40 3" xfId="37445"/>
    <cellStyle name="Uwaga 2 18 41" xfId="37446"/>
    <cellStyle name="Uwaga 2 18 41 2" xfId="37447"/>
    <cellStyle name="Uwaga 2 18 41 3" xfId="37448"/>
    <cellStyle name="Uwaga 2 18 42" xfId="37449"/>
    <cellStyle name="Uwaga 2 18 42 2" xfId="37450"/>
    <cellStyle name="Uwaga 2 18 42 3" xfId="37451"/>
    <cellStyle name="Uwaga 2 18 43" xfId="37452"/>
    <cellStyle name="Uwaga 2 18 43 2" xfId="37453"/>
    <cellStyle name="Uwaga 2 18 43 3" xfId="37454"/>
    <cellStyle name="Uwaga 2 18 44" xfId="37455"/>
    <cellStyle name="Uwaga 2 18 44 2" xfId="37456"/>
    <cellStyle name="Uwaga 2 18 44 3" xfId="37457"/>
    <cellStyle name="Uwaga 2 18 45" xfId="37458"/>
    <cellStyle name="Uwaga 2 18 45 2" xfId="37459"/>
    <cellStyle name="Uwaga 2 18 45 3" xfId="37460"/>
    <cellStyle name="Uwaga 2 18 46" xfId="37461"/>
    <cellStyle name="Uwaga 2 18 46 2" xfId="37462"/>
    <cellStyle name="Uwaga 2 18 46 3" xfId="37463"/>
    <cellStyle name="Uwaga 2 18 47" xfId="37464"/>
    <cellStyle name="Uwaga 2 18 47 2" xfId="37465"/>
    <cellStyle name="Uwaga 2 18 47 3" xfId="37466"/>
    <cellStyle name="Uwaga 2 18 48" xfId="37467"/>
    <cellStyle name="Uwaga 2 18 48 2" xfId="37468"/>
    <cellStyle name="Uwaga 2 18 48 3" xfId="37469"/>
    <cellStyle name="Uwaga 2 18 49" xfId="37470"/>
    <cellStyle name="Uwaga 2 18 49 2" xfId="37471"/>
    <cellStyle name="Uwaga 2 18 49 3" xfId="37472"/>
    <cellStyle name="Uwaga 2 18 5" xfId="37473"/>
    <cellStyle name="Uwaga 2 18 5 2" xfId="37474"/>
    <cellStyle name="Uwaga 2 18 5 3" xfId="37475"/>
    <cellStyle name="Uwaga 2 18 5 4" xfId="37476"/>
    <cellStyle name="Uwaga 2 18 50" xfId="37477"/>
    <cellStyle name="Uwaga 2 18 50 2" xfId="37478"/>
    <cellStyle name="Uwaga 2 18 50 3" xfId="37479"/>
    <cellStyle name="Uwaga 2 18 51" xfId="37480"/>
    <cellStyle name="Uwaga 2 18 51 2" xfId="37481"/>
    <cellStyle name="Uwaga 2 18 51 3" xfId="37482"/>
    <cellStyle name="Uwaga 2 18 52" xfId="37483"/>
    <cellStyle name="Uwaga 2 18 52 2" xfId="37484"/>
    <cellStyle name="Uwaga 2 18 52 3" xfId="37485"/>
    <cellStyle name="Uwaga 2 18 53" xfId="37486"/>
    <cellStyle name="Uwaga 2 18 53 2" xfId="37487"/>
    <cellStyle name="Uwaga 2 18 53 3" xfId="37488"/>
    <cellStyle name="Uwaga 2 18 54" xfId="37489"/>
    <cellStyle name="Uwaga 2 18 54 2" xfId="37490"/>
    <cellStyle name="Uwaga 2 18 54 3" xfId="37491"/>
    <cellStyle name="Uwaga 2 18 55" xfId="37492"/>
    <cellStyle name="Uwaga 2 18 55 2" xfId="37493"/>
    <cellStyle name="Uwaga 2 18 55 3" xfId="37494"/>
    <cellStyle name="Uwaga 2 18 56" xfId="37495"/>
    <cellStyle name="Uwaga 2 18 56 2" xfId="37496"/>
    <cellStyle name="Uwaga 2 18 56 3" xfId="37497"/>
    <cellStyle name="Uwaga 2 18 57" xfId="37498"/>
    <cellStyle name="Uwaga 2 18 58" xfId="37499"/>
    <cellStyle name="Uwaga 2 18 6" xfId="37500"/>
    <cellStyle name="Uwaga 2 18 6 2" xfId="37501"/>
    <cellStyle name="Uwaga 2 18 6 3" xfId="37502"/>
    <cellStyle name="Uwaga 2 18 6 4" xfId="37503"/>
    <cellStyle name="Uwaga 2 18 7" xfId="37504"/>
    <cellStyle name="Uwaga 2 18 7 2" xfId="37505"/>
    <cellStyle name="Uwaga 2 18 7 3" xfId="37506"/>
    <cellStyle name="Uwaga 2 18 7 4" xfId="37507"/>
    <cellStyle name="Uwaga 2 18 8" xfId="37508"/>
    <cellStyle name="Uwaga 2 18 8 2" xfId="37509"/>
    <cellStyle name="Uwaga 2 18 8 3" xfId="37510"/>
    <cellStyle name="Uwaga 2 18 8 4" xfId="37511"/>
    <cellStyle name="Uwaga 2 18 9" xfId="37512"/>
    <cellStyle name="Uwaga 2 18 9 2" xfId="37513"/>
    <cellStyle name="Uwaga 2 18 9 3" xfId="37514"/>
    <cellStyle name="Uwaga 2 18 9 4" xfId="37515"/>
    <cellStyle name="Uwaga 2 19" xfId="37516"/>
    <cellStyle name="Uwaga 2 19 10" xfId="37517"/>
    <cellStyle name="Uwaga 2 19 10 2" xfId="37518"/>
    <cellStyle name="Uwaga 2 19 10 3" xfId="37519"/>
    <cellStyle name="Uwaga 2 19 10 4" xfId="37520"/>
    <cellStyle name="Uwaga 2 19 11" xfId="37521"/>
    <cellStyle name="Uwaga 2 19 11 2" xfId="37522"/>
    <cellStyle name="Uwaga 2 19 11 3" xfId="37523"/>
    <cellStyle name="Uwaga 2 19 11 4" xfId="37524"/>
    <cellStyle name="Uwaga 2 19 12" xfId="37525"/>
    <cellStyle name="Uwaga 2 19 12 2" xfId="37526"/>
    <cellStyle name="Uwaga 2 19 12 3" xfId="37527"/>
    <cellStyle name="Uwaga 2 19 12 4" xfId="37528"/>
    <cellStyle name="Uwaga 2 19 13" xfId="37529"/>
    <cellStyle name="Uwaga 2 19 13 2" xfId="37530"/>
    <cellStyle name="Uwaga 2 19 13 3" xfId="37531"/>
    <cellStyle name="Uwaga 2 19 13 4" xfId="37532"/>
    <cellStyle name="Uwaga 2 19 14" xfId="37533"/>
    <cellStyle name="Uwaga 2 19 14 2" xfId="37534"/>
    <cellStyle name="Uwaga 2 19 14 3" xfId="37535"/>
    <cellStyle name="Uwaga 2 19 14 4" xfId="37536"/>
    <cellStyle name="Uwaga 2 19 15" xfId="37537"/>
    <cellStyle name="Uwaga 2 19 15 2" xfId="37538"/>
    <cellStyle name="Uwaga 2 19 15 3" xfId="37539"/>
    <cellStyle name="Uwaga 2 19 15 4" xfId="37540"/>
    <cellStyle name="Uwaga 2 19 16" xfId="37541"/>
    <cellStyle name="Uwaga 2 19 16 2" xfId="37542"/>
    <cellStyle name="Uwaga 2 19 16 3" xfId="37543"/>
    <cellStyle name="Uwaga 2 19 16 4" xfId="37544"/>
    <cellStyle name="Uwaga 2 19 17" xfId="37545"/>
    <cellStyle name="Uwaga 2 19 17 2" xfId="37546"/>
    <cellStyle name="Uwaga 2 19 17 3" xfId="37547"/>
    <cellStyle name="Uwaga 2 19 17 4" xfId="37548"/>
    <cellStyle name="Uwaga 2 19 18" xfId="37549"/>
    <cellStyle name="Uwaga 2 19 18 2" xfId="37550"/>
    <cellStyle name="Uwaga 2 19 18 3" xfId="37551"/>
    <cellStyle name="Uwaga 2 19 18 4" xfId="37552"/>
    <cellStyle name="Uwaga 2 19 19" xfId="37553"/>
    <cellStyle name="Uwaga 2 19 19 2" xfId="37554"/>
    <cellStyle name="Uwaga 2 19 19 3" xfId="37555"/>
    <cellStyle name="Uwaga 2 19 19 4" xfId="37556"/>
    <cellStyle name="Uwaga 2 19 2" xfId="37557"/>
    <cellStyle name="Uwaga 2 19 2 2" xfId="37558"/>
    <cellStyle name="Uwaga 2 19 2 3" xfId="37559"/>
    <cellStyle name="Uwaga 2 19 2 4" xfId="37560"/>
    <cellStyle name="Uwaga 2 19 20" xfId="37561"/>
    <cellStyle name="Uwaga 2 19 20 2" xfId="37562"/>
    <cellStyle name="Uwaga 2 19 20 3" xfId="37563"/>
    <cellStyle name="Uwaga 2 19 20 4" xfId="37564"/>
    <cellStyle name="Uwaga 2 19 21" xfId="37565"/>
    <cellStyle name="Uwaga 2 19 21 2" xfId="37566"/>
    <cellStyle name="Uwaga 2 19 21 3" xfId="37567"/>
    <cellStyle name="Uwaga 2 19 22" xfId="37568"/>
    <cellStyle name="Uwaga 2 19 22 2" xfId="37569"/>
    <cellStyle name="Uwaga 2 19 22 3" xfId="37570"/>
    <cellStyle name="Uwaga 2 19 23" xfId="37571"/>
    <cellStyle name="Uwaga 2 19 23 2" xfId="37572"/>
    <cellStyle name="Uwaga 2 19 23 3" xfId="37573"/>
    <cellStyle name="Uwaga 2 19 24" xfId="37574"/>
    <cellStyle name="Uwaga 2 19 24 2" xfId="37575"/>
    <cellStyle name="Uwaga 2 19 24 3" xfId="37576"/>
    <cellStyle name="Uwaga 2 19 25" xfId="37577"/>
    <cellStyle name="Uwaga 2 19 25 2" xfId="37578"/>
    <cellStyle name="Uwaga 2 19 25 3" xfId="37579"/>
    <cellStyle name="Uwaga 2 19 26" xfId="37580"/>
    <cellStyle name="Uwaga 2 19 26 2" xfId="37581"/>
    <cellStyle name="Uwaga 2 19 26 3" xfId="37582"/>
    <cellStyle name="Uwaga 2 19 27" xfId="37583"/>
    <cellStyle name="Uwaga 2 19 27 2" xfId="37584"/>
    <cellStyle name="Uwaga 2 19 27 3" xfId="37585"/>
    <cellStyle name="Uwaga 2 19 28" xfId="37586"/>
    <cellStyle name="Uwaga 2 19 28 2" xfId="37587"/>
    <cellStyle name="Uwaga 2 19 28 3" xfId="37588"/>
    <cellStyle name="Uwaga 2 19 29" xfId="37589"/>
    <cellStyle name="Uwaga 2 19 29 2" xfId="37590"/>
    <cellStyle name="Uwaga 2 19 29 3" xfId="37591"/>
    <cellStyle name="Uwaga 2 19 3" xfId="37592"/>
    <cellStyle name="Uwaga 2 19 3 2" xfId="37593"/>
    <cellStyle name="Uwaga 2 19 3 3" xfId="37594"/>
    <cellStyle name="Uwaga 2 19 3 4" xfId="37595"/>
    <cellStyle name="Uwaga 2 19 30" xfId="37596"/>
    <cellStyle name="Uwaga 2 19 30 2" xfId="37597"/>
    <cellStyle name="Uwaga 2 19 30 3" xfId="37598"/>
    <cellStyle name="Uwaga 2 19 31" xfId="37599"/>
    <cellStyle name="Uwaga 2 19 31 2" xfId="37600"/>
    <cellStyle name="Uwaga 2 19 31 3" xfId="37601"/>
    <cellStyle name="Uwaga 2 19 32" xfId="37602"/>
    <cellStyle name="Uwaga 2 19 32 2" xfId="37603"/>
    <cellStyle name="Uwaga 2 19 32 3" xfId="37604"/>
    <cellStyle name="Uwaga 2 19 33" xfId="37605"/>
    <cellStyle name="Uwaga 2 19 33 2" xfId="37606"/>
    <cellStyle name="Uwaga 2 19 33 3" xfId="37607"/>
    <cellStyle name="Uwaga 2 19 34" xfId="37608"/>
    <cellStyle name="Uwaga 2 19 34 2" xfId="37609"/>
    <cellStyle name="Uwaga 2 19 34 3" xfId="37610"/>
    <cellStyle name="Uwaga 2 19 35" xfId="37611"/>
    <cellStyle name="Uwaga 2 19 35 2" xfId="37612"/>
    <cellStyle name="Uwaga 2 19 35 3" xfId="37613"/>
    <cellStyle name="Uwaga 2 19 36" xfId="37614"/>
    <cellStyle name="Uwaga 2 19 36 2" xfId="37615"/>
    <cellStyle name="Uwaga 2 19 36 3" xfId="37616"/>
    <cellStyle name="Uwaga 2 19 37" xfId="37617"/>
    <cellStyle name="Uwaga 2 19 37 2" xfId="37618"/>
    <cellStyle name="Uwaga 2 19 37 3" xfId="37619"/>
    <cellStyle name="Uwaga 2 19 38" xfId="37620"/>
    <cellStyle name="Uwaga 2 19 38 2" xfId="37621"/>
    <cellStyle name="Uwaga 2 19 38 3" xfId="37622"/>
    <cellStyle name="Uwaga 2 19 39" xfId="37623"/>
    <cellStyle name="Uwaga 2 19 39 2" xfId="37624"/>
    <cellStyle name="Uwaga 2 19 39 3" xfId="37625"/>
    <cellStyle name="Uwaga 2 19 4" xfId="37626"/>
    <cellStyle name="Uwaga 2 19 4 2" xfId="37627"/>
    <cellStyle name="Uwaga 2 19 4 3" xfId="37628"/>
    <cellStyle name="Uwaga 2 19 4 4" xfId="37629"/>
    <cellStyle name="Uwaga 2 19 40" xfId="37630"/>
    <cellStyle name="Uwaga 2 19 40 2" xfId="37631"/>
    <cellStyle name="Uwaga 2 19 40 3" xfId="37632"/>
    <cellStyle name="Uwaga 2 19 41" xfId="37633"/>
    <cellStyle name="Uwaga 2 19 41 2" xfId="37634"/>
    <cellStyle name="Uwaga 2 19 41 3" xfId="37635"/>
    <cellStyle name="Uwaga 2 19 42" xfId="37636"/>
    <cellStyle name="Uwaga 2 19 42 2" xfId="37637"/>
    <cellStyle name="Uwaga 2 19 42 3" xfId="37638"/>
    <cellStyle name="Uwaga 2 19 43" xfId="37639"/>
    <cellStyle name="Uwaga 2 19 43 2" xfId="37640"/>
    <cellStyle name="Uwaga 2 19 43 3" xfId="37641"/>
    <cellStyle name="Uwaga 2 19 44" xfId="37642"/>
    <cellStyle name="Uwaga 2 19 44 2" xfId="37643"/>
    <cellStyle name="Uwaga 2 19 44 3" xfId="37644"/>
    <cellStyle name="Uwaga 2 19 45" xfId="37645"/>
    <cellStyle name="Uwaga 2 19 45 2" xfId="37646"/>
    <cellStyle name="Uwaga 2 19 45 3" xfId="37647"/>
    <cellStyle name="Uwaga 2 19 46" xfId="37648"/>
    <cellStyle name="Uwaga 2 19 46 2" xfId="37649"/>
    <cellStyle name="Uwaga 2 19 46 3" xfId="37650"/>
    <cellStyle name="Uwaga 2 19 47" xfId="37651"/>
    <cellStyle name="Uwaga 2 19 47 2" xfId="37652"/>
    <cellStyle name="Uwaga 2 19 47 3" xfId="37653"/>
    <cellStyle name="Uwaga 2 19 48" xfId="37654"/>
    <cellStyle name="Uwaga 2 19 48 2" xfId="37655"/>
    <cellStyle name="Uwaga 2 19 48 3" xfId="37656"/>
    <cellStyle name="Uwaga 2 19 49" xfId="37657"/>
    <cellStyle name="Uwaga 2 19 49 2" xfId="37658"/>
    <cellStyle name="Uwaga 2 19 49 3" xfId="37659"/>
    <cellStyle name="Uwaga 2 19 5" xfId="37660"/>
    <cellStyle name="Uwaga 2 19 5 2" xfId="37661"/>
    <cellStyle name="Uwaga 2 19 5 3" xfId="37662"/>
    <cellStyle name="Uwaga 2 19 5 4" xfId="37663"/>
    <cellStyle name="Uwaga 2 19 50" xfId="37664"/>
    <cellStyle name="Uwaga 2 19 50 2" xfId="37665"/>
    <cellStyle name="Uwaga 2 19 50 3" xfId="37666"/>
    <cellStyle name="Uwaga 2 19 51" xfId="37667"/>
    <cellStyle name="Uwaga 2 19 51 2" xfId="37668"/>
    <cellStyle name="Uwaga 2 19 51 3" xfId="37669"/>
    <cellStyle name="Uwaga 2 19 52" xfId="37670"/>
    <cellStyle name="Uwaga 2 19 52 2" xfId="37671"/>
    <cellStyle name="Uwaga 2 19 52 3" xfId="37672"/>
    <cellStyle name="Uwaga 2 19 53" xfId="37673"/>
    <cellStyle name="Uwaga 2 19 53 2" xfId="37674"/>
    <cellStyle name="Uwaga 2 19 53 3" xfId="37675"/>
    <cellStyle name="Uwaga 2 19 54" xfId="37676"/>
    <cellStyle name="Uwaga 2 19 54 2" xfId="37677"/>
    <cellStyle name="Uwaga 2 19 54 3" xfId="37678"/>
    <cellStyle name="Uwaga 2 19 55" xfId="37679"/>
    <cellStyle name="Uwaga 2 19 55 2" xfId="37680"/>
    <cellStyle name="Uwaga 2 19 55 3" xfId="37681"/>
    <cellStyle name="Uwaga 2 19 56" xfId="37682"/>
    <cellStyle name="Uwaga 2 19 56 2" xfId="37683"/>
    <cellStyle name="Uwaga 2 19 56 3" xfId="37684"/>
    <cellStyle name="Uwaga 2 19 57" xfId="37685"/>
    <cellStyle name="Uwaga 2 19 58" xfId="37686"/>
    <cellStyle name="Uwaga 2 19 6" xfId="37687"/>
    <cellStyle name="Uwaga 2 19 6 2" xfId="37688"/>
    <cellStyle name="Uwaga 2 19 6 3" xfId="37689"/>
    <cellStyle name="Uwaga 2 19 6 4" xfId="37690"/>
    <cellStyle name="Uwaga 2 19 7" xfId="37691"/>
    <cellStyle name="Uwaga 2 19 7 2" xfId="37692"/>
    <cellStyle name="Uwaga 2 19 7 3" xfId="37693"/>
    <cellStyle name="Uwaga 2 19 7 4" xfId="37694"/>
    <cellStyle name="Uwaga 2 19 8" xfId="37695"/>
    <cellStyle name="Uwaga 2 19 8 2" xfId="37696"/>
    <cellStyle name="Uwaga 2 19 8 3" xfId="37697"/>
    <cellStyle name="Uwaga 2 19 8 4" xfId="37698"/>
    <cellStyle name="Uwaga 2 19 9" xfId="37699"/>
    <cellStyle name="Uwaga 2 19 9 2" xfId="37700"/>
    <cellStyle name="Uwaga 2 19 9 3" xfId="37701"/>
    <cellStyle name="Uwaga 2 19 9 4" xfId="37702"/>
    <cellStyle name="Uwaga 2 2" xfId="37703"/>
    <cellStyle name="Uwaga 2 2 10" xfId="37704"/>
    <cellStyle name="Uwaga 2 2 10 2" xfId="37705"/>
    <cellStyle name="Uwaga 2 2 10 3" xfId="37706"/>
    <cellStyle name="Uwaga 2 2 10 4" xfId="37707"/>
    <cellStyle name="Uwaga 2 2 11" xfId="37708"/>
    <cellStyle name="Uwaga 2 2 11 2" xfId="37709"/>
    <cellStyle name="Uwaga 2 2 11 3" xfId="37710"/>
    <cellStyle name="Uwaga 2 2 11 4" xfId="37711"/>
    <cellStyle name="Uwaga 2 2 12" xfId="37712"/>
    <cellStyle name="Uwaga 2 2 12 2" xfId="37713"/>
    <cellStyle name="Uwaga 2 2 12 3" xfId="37714"/>
    <cellStyle name="Uwaga 2 2 12 4" xfId="37715"/>
    <cellStyle name="Uwaga 2 2 13" xfId="37716"/>
    <cellStyle name="Uwaga 2 2 13 2" xfId="37717"/>
    <cellStyle name="Uwaga 2 2 13 3" xfId="37718"/>
    <cellStyle name="Uwaga 2 2 13 4" xfId="37719"/>
    <cellStyle name="Uwaga 2 2 14" xfId="37720"/>
    <cellStyle name="Uwaga 2 2 14 2" xfId="37721"/>
    <cellStyle name="Uwaga 2 2 14 3" xfId="37722"/>
    <cellStyle name="Uwaga 2 2 14 4" xfId="37723"/>
    <cellStyle name="Uwaga 2 2 15" xfId="37724"/>
    <cellStyle name="Uwaga 2 2 15 2" xfId="37725"/>
    <cellStyle name="Uwaga 2 2 15 3" xfId="37726"/>
    <cellStyle name="Uwaga 2 2 15 4" xfId="37727"/>
    <cellStyle name="Uwaga 2 2 16" xfId="37728"/>
    <cellStyle name="Uwaga 2 2 16 2" xfId="37729"/>
    <cellStyle name="Uwaga 2 2 16 3" xfId="37730"/>
    <cellStyle name="Uwaga 2 2 16 4" xfId="37731"/>
    <cellStyle name="Uwaga 2 2 17" xfId="37732"/>
    <cellStyle name="Uwaga 2 2 17 2" xfId="37733"/>
    <cellStyle name="Uwaga 2 2 17 3" xfId="37734"/>
    <cellStyle name="Uwaga 2 2 17 4" xfId="37735"/>
    <cellStyle name="Uwaga 2 2 18" xfId="37736"/>
    <cellStyle name="Uwaga 2 2 18 2" xfId="37737"/>
    <cellStyle name="Uwaga 2 2 18 3" xfId="37738"/>
    <cellStyle name="Uwaga 2 2 18 4" xfId="37739"/>
    <cellStyle name="Uwaga 2 2 19" xfId="37740"/>
    <cellStyle name="Uwaga 2 2 19 2" xfId="37741"/>
    <cellStyle name="Uwaga 2 2 19 3" xfId="37742"/>
    <cellStyle name="Uwaga 2 2 19 4" xfId="37743"/>
    <cellStyle name="Uwaga 2 2 2" xfId="37744"/>
    <cellStyle name="Uwaga 2 2 2 2" xfId="37745"/>
    <cellStyle name="Uwaga 2 2 2 3" xfId="37746"/>
    <cellStyle name="Uwaga 2 2 2 4" xfId="37747"/>
    <cellStyle name="Uwaga 2 2 20" xfId="37748"/>
    <cellStyle name="Uwaga 2 2 20 2" xfId="37749"/>
    <cellStyle name="Uwaga 2 2 20 3" xfId="37750"/>
    <cellStyle name="Uwaga 2 2 20 4" xfId="37751"/>
    <cellStyle name="Uwaga 2 2 21" xfId="37752"/>
    <cellStyle name="Uwaga 2 2 21 2" xfId="37753"/>
    <cellStyle name="Uwaga 2 2 21 3" xfId="37754"/>
    <cellStyle name="Uwaga 2 2 22" xfId="37755"/>
    <cellStyle name="Uwaga 2 2 22 2" xfId="37756"/>
    <cellStyle name="Uwaga 2 2 22 3" xfId="37757"/>
    <cellStyle name="Uwaga 2 2 23" xfId="37758"/>
    <cellStyle name="Uwaga 2 2 23 2" xfId="37759"/>
    <cellStyle name="Uwaga 2 2 23 3" xfId="37760"/>
    <cellStyle name="Uwaga 2 2 24" xfId="37761"/>
    <cellStyle name="Uwaga 2 2 24 2" xfId="37762"/>
    <cellStyle name="Uwaga 2 2 24 3" xfId="37763"/>
    <cellStyle name="Uwaga 2 2 25" xfId="37764"/>
    <cellStyle name="Uwaga 2 2 25 2" xfId="37765"/>
    <cellStyle name="Uwaga 2 2 25 3" xfId="37766"/>
    <cellStyle name="Uwaga 2 2 26" xfId="37767"/>
    <cellStyle name="Uwaga 2 2 26 2" xfId="37768"/>
    <cellStyle name="Uwaga 2 2 26 3" xfId="37769"/>
    <cellStyle name="Uwaga 2 2 27" xfId="37770"/>
    <cellStyle name="Uwaga 2 2 27 2" xfId="37771"/>
    <cellStyle name="Uwaga 2 2 27 3" xfId="37772"/>
    <cellStyle name="Uwaga 2 2 28" xfId="37773"/>
    <cellStyle name="Uwaga 2 2 28 2" xfId="37774"/>
    <cellStyle name="Uwaga 2 2 28 3" xfId="37775"/>
    <cellStyle name="Uwaga 2 2 29" xfId="37776"/>
    <cellStyle name="Uwaga 2 2 29 2" xfId="37777"/>
    <cellStyle name="Uwaga 2 2 29 3" xfId="37778"/>
    <cellStyle name="Uwaga 2 2 3" xfId="37779"/>
    <cellStyle name="Uwaga 2 2 3 2" xfId="37780"/>
    <cellStyle name="Uwaga 2 2 3 3" xfId="37781"/>
    <cellStyle name="Uwaga 2 2 3 4" xfId="37782"/>
    <cellStyle name="Uwaga 2 2 30" xfId="37783"/>
    <cellStyle name="Uwaga 2 2 30 2" xfId="37784"/>
    <cellStyle name="Uwaga 2 2 30 3" xfId="37785"/>
    <cellStyle name="Uwaga 2 2 31" xfId="37786"/>
    <cellStyle name="Uwaga 2 2 31 2" xfId="37787"/>
    <cellStyle name="Uwaga 2 2 31 3" xfId="37788"/>
    <cellStyle name="Uwaga 2 2 32" xfId="37789"/>
    <cellStyle name="Uwaga 2 2 32 2" xfId="37790"/>
    <cellStyle name="Uwaga 2 2 32 3" xfId="37791"/>
    <cellStyle name="Uwaga 2 2 33" xfId="37792"/>
    <cellStyle name="Uwaga 2 2 33 2" xfId="37793"/>
    <cellStyle name="Uwaga 2 2 33 3" xfId="37794"/>
    <cellStyle name="Uwaga 2 2 34" xfId="37795"/>
    <cellStyle name="Uwaga 2 2 34 2" xfId="37796"/>
    <cellStyle name="Uwaga 2 2 34 3" xfId="37797"/>
    <cellStyle name="Uwaga 2 2 35" xfId="37798"/>
    <cellStyle name="Uwaga 2 2 35 2" xfId="37799"/>
    <cellStyle name="Uwaga 2 2 35 3" xfId="37800"/>
    <cellStyle name="Uwaga 2 2 36" xfId="37801"/>
    <cellStyle name="Uwaga 2 2 36 2" xfId="37802"/>
    <cellStyle name="Uwaga 2 2 36 3" xfId="37803"/>
    <cellStyle name="Uwaga 2 2 37" xfId="37804"/>
    <cellStyle name="Uwaga 2 2 37 2" xfId="37805"/>
    <cellStyle name="Uwaga 2 2 37 3" xfId="37806"/>
    <cellStyle name="Uwaga 2 2 38" xfId="37807"/>
    <cellStyle name="Uwaga 2 2 38 2" xfId="37808"/>
    <cellStyle name="Uwaga 2 2 38 3" xfId="37809"/>
    <cellStyle name="Uwaga 2 2 39" xfId="37810"/>
    <cellStyle name="Uwaga 2 2 39 2" xfId="37811"/>
    <cellStyle name="Uwaga 2 2 39 3" xfId="37812"/>
    <cellStyle name="Uwaga 2 2 4" xfId="37813"/>
    <cellStyle name="Uwaga 2 2 4 2" xfId="37814"/>
    <cellStyle name="Uwaga 2 2 4 3" xfId="37815"/>
    <cellStyle name="Uwaga 2 2 4 4" xfId="37816"/>
    <cellStyle name="Uwaga 2 2 40" xfId="37817"/>
    <cellStyle name="Uwaga 2 2 40 2" xfId="37818"/>
    <cellStyle name="Uwaga 2 2 40 3" xfId="37819"/>
    <cellStyle name="Uwaga 2 2 41" xfId="37820"/>
    <cellStyle name="Uwaga 2 2 41 2" xfId="37821"/>
    <cellStyle name="Uwaga 2 2 41 3" xfId="37822"/>
    <cellStyle name="Uwaga 2 2 42" xfId="37823"/>
    <cellStyle name="Uwaga 2 2 42 2" xfId="37824"/>
    <cellStyle name="Uwaga 2 2 42 3" xfId="37825"/>
    <cellStyle name="Uwaga 2 2 43" xfId="37826"/>
    <cellStyle name="Uwaga 2 2 43 2" xfId="37827"/>
    <cellStyle name="Uwaga 2 2 43 3" xfId="37828"/>
    <cellStyle name="Uwaga 2 2 44" xfId="37829"/>
    <cellStyle name="Uwaga 2 2 44 2" xfId="37830"/>
    <cellStyle name="Uwaga 2 2 44 3" xfId="37831"/>
    <cellStyle name="Uwaga 2 2 45" xfId="37832"/>
    <cellStyle name="Uwaga 2 2 45 2" xfId="37833"/>
    <cellStyle name="Uwaga 2 2 45 3" xfId="37834"/>
    <cellStyle name="Uwaga 2 2 46" xfId="37835"/>
    <cellStyle name="Uwaga 2 2 46 2" xfId="37836"/>
    <cellStyle name="Uwaga 2 2 46 3" xfId="37837"/>
    <cellStyle name="Uwaga 2 2 47" xfId="37838"/>
    <cellStyle name="Uwaga 2 2 47 2" xfId="37839"/>
    <cellStyle name="Uwaga 2 2 47 3" xfId="37840"/>
    <cellStyle name="Uwaga 2 2 48" xfId="37841"/>
    <cellStyle name="Uwaga 2 2 48 2" xfId="37842"/>
    <cellStyle name="Uwaga 2 2 48 3" xfId="37843"/>
    <cellStyle name="Uwaga 2 2 49" xfId="37844"/>
    <cellStyle name="Uwaga 2 2 49 2" xfId="37845"/>
    <cellStyle name="Uwaga 2 2 49 3" xfId="37846"/>
    <cellStyle name="Uwaga 2 2 5" xfId="37847"/>
    <cellStyle name="Uwaga 2 2 5 2" xfId="37848"/>
    <cellStyle name="Uwaga 2 2 5 3" xfId="37849"/>
    <cellStyle name="Uwaga 2 2 5 4" xfId="37850"/>
    <cellStyle name="Uwaga 2 2 50" xfId="37851"/>
    <cellStyle name="Uwaga 2 2 50 2" xfId="37852"/>
    <cellStyle name="Uwaga 2 2 50 3" xfId="37853"/>
    <cellStyle name="Uwaga 2 2 51" xfId="37854"/>
    <cellStyle name="Uwaga 2 2 51 2" xfId="37855"/>
    <cellStyle name="Uwaga 2 2 51 3" xfId="37856"/>
    <cellStyle name="Uwaga 2 2 52" xfId="37857"/>
    <cellStyle name="Uwaga 2 2 52 2" xfId="37858"/>
    <cellStyle name="Uwaga 2 2 52 3" xfId="37859"/>
    <cellStyle name="Uwaga 2 2 53" xfId="37860"/>
    <cellStyle name="Uwaga 2 2 53 2" xfId="37861"/>
    <cellStyle name="Uwaga 2 2 53 3" xfId="37862"/>
    <cellStyle name="Uwaga 2 2 54" xfId="37863"/>
    <cellStyle name="Uwaga 2 2 54 2" xfId="37864"/>
    <cellStyle name="Uwaga 2 2 54 3" xfId="37865"/>
    <cellStyle name="Uwaga 2 2 55" xfId="37866"/>
    <cellStyle name="Uwaga 2 2 55 2" xfId="37867"/>
    <cellStyle name="Uwaga 2 2 55 3" xfId="37868"/>
    <cellStyle name="Uwaga 2 2 56" xfId="37869"/>
    <cellStyle name="Uwaga 2 2 56 2" xfId="37870"/>
    <cellStyle name="Uwaga 2 2 56 3" xfId="37871"/>
    <cellStyle name="Uwaga 2 2 57" xfId="37872"/>
    <cellStyle name="Uwaga 2 2 58" xfId="37873"/>
    <cellStyle name="Uwaga 2 2 59" xfId="37874"/>
    <cellStyle name="Uwaga 2 2 6" xfId="37875"/>
    <cellStyle name="Uwaga 2 2 6 2" xfId="37876"/>
    <cellStyle name="Uwaga 2 2 6 3" xfId="37877"/>
    <cellStyle name="Uwaga 2 2 6 4" xfId="37878"/>
    <cellStyle name="Uwaga 2 2 7" xfId="37879"/>
    <cellStyle name="Uwaga 2 2 7 2" xfId="37880"/>
    <cellStyle name="Uwaga 2 2 7 3" xfId="37881"/>
    <cellStyle name="Uwaga 2 2 7 4" xfId="37882"/>
    <cellStyle name="Uwaga 2 2 8" xfId="37883"/>
    <cellStyle name="Uwaga 2 2 8 2" xfId="37884"/>
    <cellStyle name="Uwaga 2 2 8 3" xfId="37885"/>
    <cellStyle name="Uwaga 2 2 8 4" xfId="37886"/>
    <cellStyle name="Uwaga 2 2 9" xfId="37887"/>
    <cellStyle name="Uwaga 2 2 9 2" xfId="37888"/>
    <cellStyle name="Uwaga 2 2 9 3" xfId="37889"/>
    <cellStyle name="Uwaga 2 2 9 4" xfId="37890"/>
    <cellStyle name="Uwaga 2 20" xfId="37891"/>
    <cellStyle name="Uwaga 2 20 10" xfId="37892"/>
    <cellStyle name="Uwaga 2 20 10 2" xfId="37893"/>
    <cellStyle name="Uwaga 2 20 10 3" xfId="37894"/>
    <cellStyle name="Uwaga 2 20 10 4" xfId="37895"/>
    <cellStyle name="Uwaga 2 20 11" xfId="37896"/>
    <cellStyle name="Uwaga 2 20 11 2" xfId="37897"/>
    <cellStyle name="Uwaga 2 20 11 3" xfId="37898"/>
    <cellStyle name="Uwaga 2 20 11 4" xfId="37899"/>
    <cellStyle name="Uwaga 2 20 12" xfId="37900"/>
    <cellStyle name="Uwaga 2 20 12 2" xfId="37901"/>
    <cellStyle name="Uwaga 2 20 12 3" xfId="37902"/>
    <cellStyle name="Uwaga 2 20 12 4" xfId="37903"/>
    <cellStyle name="Uwaga 2 20 13" xfId="37904"/>
    <cellStyle name="Uwaga 2 20 13 2" xfId="37905"/>
    <cellStyle name="Uwaga 2 20 13 3" xfId="37906"/>
    <cellStyle name="Uwaga 2 20 13 4" xfId="37907"/>
    <cellStyle name="Uwaga 2 20 14" xfId="37908"/>
    <cellStyle name="Uwaga 2 20 14 2" xfId="37909"/>
    <cellStyle name="Uwaga 2 20 14 3" xfId="37910"/>
    <cellStyle name="Uwaga 2 20 14 4" xfId="37911"/>
    <cellStyle name="Uwaga 2 20 15" xfId="37912"/>
    <cellStyle name="Uwaga 2 20 15 2" xfId="37913"/>
    <cellStyle name="Uwaga 2 20 15 3" xfId="37914"/>
    <cellStyle name="Uwaga 2 20 15 4" xfId="37915"/>
    <cellStyle name="Uwaga 2 20 16" xfId="37916"/>
    <cellStyle name="Uwaga 2 20 16 2" xfId="37917"/>
    <cellStyle name="Uwaga 2 20 16 3" xfId="37918"/>
    <cellStyle name="Uwaga 2 20 16 4" xfId="37919"/>
    <cellStyle name="Uwaga 2 20 17" xfId="37920"/>
    <cellStyle name="Uwaga 2 20 17 2" xfId="37921"/>
    <cellStyle name="Uwaga 2 20 17 3" xfId="37922"/>
    <cellStyle name="Uwaga 2 20 17 4" xfId="37923"/>
    <cellStyle name="Uwaga 2 20 18" xfId="37924"/>
    <cellStyle name="Uwaga 2 20 18 2" xfId="37925"/>
    <cellStyle name="Uwaga 2 20 18 3" xfId="37926"/>
    <cellStyle name="Uwaga 2 20 18 4" xfId="37927"/>
    <cellStyle name="Uwaga 2 20 19" xfId="37928"/>
    <cellStyle name="Uwaga 2 20 19 2" xfId="37929"/>
    <cellStyle name="Uwaga 2 20 19 3" xfId="37930"/>
    <cellStyle name="Uwaga 2 20 19 4" xfId="37931"/>
    <cellStyle name="Uwaga 2 20 2" xfId="37932"/>
    <cellStyle name="Uwaga 2 20 2 2" xfId="37933"/>
    <cellStyle name="Uwaga 2 20 2 3" xfId="37934"/>
    <cellStyle name="Uwaga 2 20 2 4" xfId="37935"/>
    <cellStyle name="Uwaga 2 20 20" xfId="37936"/>
    <cellStyle name="Uwaga 2 20 20 2" xfId="37937"/>
    <cellStyle name="Uwaga 2 20 20 3" xfId="37938"/>
    <cellStyle name="Uwaga 2 20 20 4" xfId="37939"/>
    <cellStyle name="Uwaga 2 20 21" xfId="37940"/>
    <cellStyle name="Uwaga 2 20 21 2" xfId="37941"/>
    <cellStyle name="Uwaga 2 20 21 3" xfId="37942"/>
    <cellStyle name="Uwaga 2 20 22" xfId="37943"/>
    <cellStyle name="Uwaga 2 20 22 2" xfId="37944"/>
    <cellStyle name="Uwaga 2 20 22 3" xfId="37945"/>
    <cellStyle name="Uwaga 2 20 23" xfId="37946"/>
    <cellStyle name="Uwaga 2 20 23 2" xfId="37947"/>
    <cellStyle name="Uwaga 2 20 23 3" xfId="37948"/>
    <cellStyle name="Uwaga 2 20 24" xfId="37949"/>
    <cellStyle name="Uwaga 2 20 24 2" xfId="37950"/>
    <cellStyle name="Uwaga 2 20 24 3" xfId="37951"/>
    <cellStyle name="Uwaga 2 20 25" xfId="37952"/>
    <cellStyle name="Uwaga 2 20 25 2" xfId="37953"/>
    <cellStyle name="Uwaga 2 20 25 3" xfId="37954"/>
    <cellStyle name="Uwaga 2 20 26" xfId="37955"/>
    <cellStyle name="Uwaga 2 20 26 2" xfId="37956"/>
    <cellStyle name="Uwaga 2 20 26 3" xfId="37957"/>
    <cellStyle name="Uwaga 2 20 27" xfId="37958"/>
    <cellStyle name="Uwaga 2 20 27 2" xfId="37959"/>
    <cellStyle name="Uwaga 2 20 27 3" xfId="37960"/>
    <cellStyle name="Uwaga 2 20 28" xfId="37961"/>
    <cellStyle name="Uwaga 2 20 28 2" xfId="37962"/>
    <cellStyle name="Uwaga 2 20 28 3" xfId="37963"/>
    <cellStyle name="Uwaga 2 20 29" xfId="37964"/>
    <cellStyle name="Uwaga 2 20 29 2" xfId="37965"/>
    <cellStyle name="Uwaga 2 20 29 3" xfId="37966"/>
    <cellStyle name="Uwaga 2 20 3" xfId="37967"/>
    <cellStyle name="Uwaga 2 20 3 2" xfId="37968"/>
    <cellStyle name="Uwaga 2 20 3 3" xfId="37969"/>
    <cellStyle name="Uwaga 2 20 3 4" xfId="37970"/>
    <cellStyle name="Uwaga 2 20 30" xfId="37971"/>
    <cellStyle name="Uwaga 2 20 30 2" xfId="37972"/>
    <cellStyle name="Uwaga 2 20 30 3" xfId="37973"/>
    <cellStyle name="Uwaga 2 20 31" xfId="37974"/>
    <cellStyle name="Uwaga 2 20 31 2" xfId="37975"/>
    <cellStyle name="Uwaga 2 20 31 3" xfId="37976"/>
    <cellStyle name="Uwaga 2 20 32" xfId="37977"/>
    <cellStyle name="Uwaga 2 20 32 2" xfId="37978"/>
    <cellStyle name="Uwaga 2 20 32 3" xfId="37979"/>
    <cellStyle name="Uwaga 2 20 33" xfId="37980"/>
    <cellStyle name="Uwaga 2 20 33 2" xfId="37981"/>
    <cellStyle name="Uwaga 2 20 33 3" xfId="37982"/>
    <cellStyle name="Uwaga 2 20 34" xfId="37983"/>
    <cellStyle name="Uwaga 2 20 34 2" xfId="37984"/>
    <cellStyle name="Uwaga 2 20 34 3" xfId="37985"/>
    <cellStyle name="Uwaga 2 20 35" xfId="37986"/>
    <cellStyle name="Uwaga 2 20 35 2" xfId="37987"/>
    <cellStyle name="Uwaga 2 20 35 3" xfId="37988"/>
    <cellStyle name="Uwaga 2 20 36" xfId="37989"/>
    <cellStyle name="Uwaga 2 20 36 2" xfId="37990"/>
    <cellStyle name="Uwaga 2 20 36 3" xfId="37991"/>
    <cellStyle name="Uwaga 2 20 37" xfId="37992"/>
    <cellStyle name="Uwaga 2 20 37 2" xfId="37993"/>
    <cellStyle name="Uwaga 2 20 37 3" xfId="37994"/>
    <cellStyle name="Uwaga 2 20 38" xfId="37995"/>
    <cellStyle name="Uwaga 2 20 38 2" xfId="37996"/>
    <cellStyle name="Uwaga 2 20 38 3" xfId="37997"/>
    <cellStyle name="Uwaga 2 20 39" xfId="37998"/>
    <cellStyle name="Uwaga 2 20 39 2" xfId="37999"/>
    <cellStyle name="Uwaga 2 20 39 3" xfId="38000"/>
    <cellStyle name="Uwaga 2 20 4" xfId="38001"/>
    <cellStyle name="Uwaga 2 20 4 2" xfId="38002"/>
    <cellStyle name="Uwaga 2 20 4 3" xfId="38003"/>
    <cellStyle name="Uwaga 2 20 4 4" xfId="38004"/>
    <cellStyle name="Uwaga 2 20 40" xfId="38005"/>
    <cellStyle name="Uwaga 2 20 40 2" xfId="38006"/>
    <cellStyle name="Uwaga 2 20 40 3" xfId="38007"/>
    <cellStyle name="Uwaga 2 20 41" xfId="38008"/>
    <cellStyle name="Uwaga 2 20 41 2" xfId="38009"/>
    <cellStyle name="Uwaga 2 20 41 3" xfId="38010"/>
    <cellStyle name="Uwaga 2 20 42" xfId="38011"/>
    <cellStyle name="Uwaga 2 20 42 2" xfId="38012"/>
    <cellStyle name="Uwaga 2 20 42 3" xfId="38013"/>
    <cellStyle name="Uwaga 2 20 43" xfId="38014"/>
    <cellStyle name="Uwaga 2 20 43 2" xfId="38015"/>
    <cellStyle name="Uwaga 2 20 43 3" xfId="38016"/>
    <cellStyle name="Uwaga 2 20 44" xfId="38017"/>
    <cellStyle name="Uwaga 2 20 44 2" xfId="38018"/>
    <cellStyle name="Uwaga 2 20 44 3" xfId="38019"/>
    <cellStyle name="Uwaga 2 20 45" xfId="38020"/>
    <cellStyle name="Uwaga 2 20 45 2" xfId="38021"/>
    <cellStyle name="Uwaga 2 20 45 3" xfId="38022"/>
    <cellStyle name="Uwaga 2 20 46" xfId="38023"/>
    <cellStyle name="Uwaga 2 20 46 2" xfId="38024"/>
    <cellStyle name="Uwaga 2 20 46 3" xfId="38025"/>
    <cellStyle name="Uwaga 2 20 47" xfId="38026"/>
    <cellStyle name="Uwaga 2 20 47 2" xfId="38027"/>
    <cellStyle name="Uwaga 2 20 47 3" xfId="38028"/>
    <cellStyle name="Uwaga 2 20 48" xfId="38029"/>
    <cellStyle name="Uwaga 2 20 48 2" xfId="38030"/>
    <cellStyle name="Uwaga 2 20 48 3" xfId="38031"/>
    <cellStyle name="Uwaga 2 20 49" xfId="38032"/>
    <cellStyle name="Uwaga 2 20 49 2" xfId="38033"/>
    <cellStyle name="Uwaga 2 20 49 3" xfId="38034"/>
    <cellStyle name="Uwaga 2 20 5" xfId="38035"/>
    <cellStyle name="Uwaga 2 20 5 2" xfId="38036"/>
    <cellStyle name="Uwaga 2 20 5 3" xfId="38037"/>
    <cellStyle name="Uwaga 2 20 5 4" xfId="38038"/>
    <cellStyle name="Uwaga 2 20 50" xfId="38039"/>
    <cellStyle name="Uwaga 2 20 50 2" xfId="38040"/>
    <cellStyle name="Uwaga 2 20 50 3" xfId="38041"/>
    <cellStyle name="Uwaga 2 20 51" xfId="38042"/>
    <cellStyle name="Uwaga 2 20 51 2" xfId="38043"/>
    <cellStyle name="Uwaga 2 20 51 3" xfId="38044"/>
    <cellStyle name="Uwaga 2 20 52" xfId="38045"/>
    <cellStyle name="Uwaga 2 20 52 2" xfId="38046"/>
    <cellStyle name="Uwaga 2 20 52 3" xfId="38047"/>
    <cellStyle name="Uwaga 2 20 53" xfId="38048"/>
    <cellStyle name="Uwaga 2 20 53 2" xfId="38049"/>
    <cellStyle name="Uwaga 2 20 53 3" xfId="38050"/>
    <cellStyle name="Uwaga 2 20 54" xfId="38051"/>
    <cellStyle name="Uwaga 2 20 54 2" xfId="38052"/>
    <cellStyle name="Uwaga 2 20 54 3" xfId="38053"/>
    <cellStyle name="Uwaga 2 20 55" xfId="38054"/>
    <cellStyle name="Uwaga 2 20 55 2" xfId="38055"/>
    <cellStyle name="Uwaga 2 20 55 3" xfId="38056"/>
    <cellStyle name="Uwaga 2 20 56" xfId="38057"/>
    <cellStyle name="Uwaga 2 20 56 2" xfId="38058"/>
    <cellStyle name="Uwaga 2 20 56 3" xfId="38059"/>
    <cellStyle name="Uwaga 2 20 57" xfId="38060"/>
    <cellStyle name="Uwaga 2 20 58" xfId="38061"/>
    <cellStyle name="Uwaga 2 20 6" xfId="38062"/>
    <cellStyle name="Uwaga 2 20 6 2" xfId="38063"/>
    <cellStyle name="Uwaga 2 20 6 3" xfId="38064"/>
    <cellStyle name="Uwaga 2 20 6 4" xfId="38065"/>
    <cellStyle name="Uwaga 2 20 7" xfId="38066"/>
    <cellStyle name="Uwaga 2 20 7 2" xfId="38067"/>
    <cellStyle name="Uwaga 2 20 7 3" xfId="38068"/>
    <cellStyle name="Uwaga 2 20 7 4" xfId="38069"/>
    <cellStyle name="Uwaga 2 20 8" xfId="38070"/>
    <cellStyle name="Uwaga 2 20 8 2" xfId="38071"/>
    <cellStyle name="Uwaga 2 20 8 3" xfId="38072"/>
    <cellStyle name="Uwaga 2 20 8 4" xfId="38073"/>
    <cellStyle name="Uwaga 2 20 9" xfId="38074"/>
    <cellStyle name="Uwaga 2 20 9 2" xfId="38075"/>
    <cellStyle name="Uwaga 2 20 9 3" xfId="38076"/>
    <cellStyle name="Uwaga 2 20 9 4" xfId="38077"/>
    <cellStyle name="Uwaga 2 21" xfId="38078"/>
    <cellStyle name="Uwaga 2 21 10" xfId="38079"/>
    <cellStyle name="Uwaga 2 21 10 2" xfId="38080"/>
    <cellStyle name="Uwaga 2 21 10 3" xfId="38081"/>
    <cellStyle name="Uwaga 2 21 10 4" xfId="38082"/>
    <cellStyle name="Uwaga 2 21 11" xfId="38083"/>
    <cellStyle name="Uwaga 2 21 11 2" xfId="38084"/>
    <cellStyle name="Uwaga 2 21 11 3" xfId="38085"/>
    <cellStyle name="Uwaga 2 21 11 4" xfId="38086"/>
    <cellStyle name="Uwaga 2 21 12" xfId="38087"/>
    <cellStyle name="Uwaga 2 21 12 2" xfId="38088"/>
    <cellStyle name="Uwaga 2 21 12 3" xfId="38089"/>
    <cellStyle name="Uwaga 2 21 12 4" xfId="38090"/>
    <cellStyle name="Uwaga 2 21 13" xfId="38091"/>
    <cellStyle name="Uwaga 2 21 13 2" xfId="38092"/>
    <cellStyle name="Uwaga 2 21 13 3" xfId="38093"/>
    <cellStyle name="Uwaga 2 21 13 4" xfId="38094"/>
    <cellStyle name="Uwaga 2 21 14" xfId="38095"/>
    <cellStyle name="Uwaga 2 21 14 2" xfId="38096"/>
    <cellStyle name="Uwaga 2 21 14 3" xfId="38097"/>
    <cellStyle name="Uwaga 2 21 14 4" xfId="38098"/>
    <cellStyle name="Uwaga 2 21 15" xfId="38099"/>
    <cellStyle name="Uwaga 2 21 15 2" xfId="38100"/>
    <cellStyle name="Uwaga 2 21 15 3" xfId="38101"/>
    <cellStyle name="Uwaga 2 21 15 4" xfId="38102"/>
    <cellStyle name="Uwaga 2 21 16" xfId="38103"/>
    <cellStyle name="Uwaga 2 21 16 2" xfId="38104"/>
    <cellStyle name="Uwaga 2 21 16 3" xfId="38105"/>
    <cellStyle name="Uwaga 2 21 16 4" xfId="38106"/>
    <cellStyle name="Uwaga 2 21 17" xfId="38107"/>
    <cellStyle name="Uwaga 2 21 17 2" xfId="38108"/>
    <cellStyle name="Uwaga 2 21 17 3" xfId="38109"/>
    <cellStyle name="Uwaga 2 21 17 4" xfId="38110"/>
    <cellStyle name="Uwaga 2 21 18" xfId="38111"/>
    <cellStyle name="Uwaga 2 21 18 2" xfId="38112"/>
    <cellStyle name="Uwaga 2 21 18 3" xfId="38113"/>
    <cellStyle name="Uwaga 2 21 18 4" xfId="38114"/>
    <cellStyle name="Uwaga 2 21 19" xfId="38115"/>
    <cellStyle name="Uwaga 2 21 19 2" xfId="38116"/>
    <cellStyle name="Uwaga 2 21 19 3" xfId="38117"/>
    <cellStyle name="Uwaga 2 21 19 4" xfId="38118"/>
    <cellStyle name="Uwaga 2 21 2" xfId="38119"/>
    <cellStyle name="Uwaga 2 21 2 2" xfId="38120"/>
    <cellStyle name="Uwaga 2 21 2 3" xfId="38121"/>
    <cellStyle name="Uwaga 2 21 2 4" xfId="38122"/>
    <cellStyle name="Uwaga 2 21 20" xfId="38123"/>
    <cellStyle name="Uwaga 2 21 20 2" xfId="38124"/>
    <cellStyle name="Uwaga 2 21 20 3" xfId="38125"/>
    <cellStyle name="Uwaga 2 21 20 4" xfId="38126"/>
    <cellStyle name="Uwaga 2 21 21" xfId="38127"/>
    <cellStyle name="Uwaga 2 21 21 2" xfId="38128"/>
    <cellStyle name="Uwaga 2 21 21 3" xfId="38129"/>
    <cellStyle name="Uwaga 2 21 22" xfId="38130"/>
    <cellStyle name="Uwaga 2 21 22 2" xfId="38131"/>
    <cellStyle name="Uwaga 2 21 22 3" xfId="38132"/>
    <cellStyle name="Uwaga 2 21 23" xfId="38133"/>
    <cellStyle name="Uwaga 2 21 23 2" xfId="38134"/>
    <cellStyle name="Uwaga 2 21 23 3" xfId="38135"/>
    <cellStyle name="Uwaga 2 21 24" xfId="38136"/>
    <cellStyle name="Uwaga 2 21 24 2" xfId="38137"/>
    <cellStyle name="Uwaga 2 21 24 3" xfId="38138"/>
    <cellStyle name="Uwaga 2 21 25" xfId="38139"/>
    <cellStyle name="Uwaga 2 21 25 2" xfId="38140"/>
    <cellStyle name="Uwaga 2 21 25 3" xfId="38141"/>
    <cellStyle name="Uwaga 2 21 26" xfId="38142"/>
    <cellStyle name="Uwaga 2 21 26 2" xfId="38143"/>
    <cellStyle name="Uwaga 2 21 26 3" xfId="38144"/>
    <cellStyle name="Uwaga 2 21 27" xfId="38145"/>
    <cellStyle name="Uwaga 2 21 27 2" xfId="38146"/>
    <cellStyle name="Uwaga 2 21 27 3" xfId="38147"/>
    <cellStyle name="Uwaga 2 21 28" xfId="38148"/>
    <cellStyle name="Uwaga 2 21 28 2" xfId="38149"/>
    <cellStyle name="Uwaga 2 21 28 3" xfId="38150"/>
    <cellStyle name="Uwaga 2 21 29" xfId="38151"/>
    <cellStyle name="Uwaga 2 21 29 2" xfId="38152"/>
    <cellStyle name="Uwaga 2 21 29 3" xfId="38153"/>
    <cellStyle name="Uwaga 2 21 3" xfId="38154"/>
    <cellStyle name="Uwaga 2 21 3 2" xfId="38155"/>
    <cellStyle name="Uwaga 2 21 3 3" xfId="38156"/>
    <cellStyle name="Uwaga 2 21 3 4" xfId="38157"/>
    <cellStyle name="Uwaga 2 21 30" xfId="38158"/>
    <cellStyle name="Uwaga 2 21 30 2" xfId="38159"/>
    <cellStyle name="Uwaga 2 21 30 3" xfId="38160"/>
    <cellStyle name="Uwaga 2 21 31" xfId="38161"/>
    <cellStyle name="Uwaga 2 21 31 2" xfId="38162"/>
    <cellStyle name="Uwaga 2 21 31 3" xfId="38163"/>
    <cellStyle name="Uwaga 2 21 32" xfId="38164"/>
    <cellStyle name="Uwaga 2 21 32 2" xfId="38165"/>
    <cellStyle name="Uwaga 2 21 32 3" xfId="38166"/>
    <cellStyle name="Uwaga 2 21 33" xfId="38167"/>
    <cellStyle name="Uwaga 2 21 33 2" xfId="38168"/>
    <cellStyle name="Uwaga 2 21 33 3" xfId="38169"/>
    <cellStyle name="Uwaga 2 21 34" xfId="38170"/>
    <cellStyle name="Uwaga 2 21 34 2" xfId="38171"/>
    <cellStyle name="Uwaga 2 21 34 3" xfId="38172"/>
    <cellStyle name="Uwaga 2 21 35" xfId="38173"/>
    <cellStyle name="Uwaga 2 21 35 2" xfId="38174"/>
    <cellStyle name="Uwaga 2 21 35 3" xfId="38175"/>
    <cellStyle name="Uwaga 2 21 36" xfId="38176"/>
    <cellStyle name="Uwaga 2 21 36 2" xfId="38177"/>
    <cellStyle name="Uwaga 2 21 36 3" xfId="38178"/>
    <cellStyle name="Uwaga 2 21 37" xfId="38179"/>
    <cellStyle name="Uwaga 2 21 37 2" xfId="38180"/>
    <cellStyle name="Uwaga 2 21 37 3" xfId="38181"/>
    <cellStyle name="Uwaga 2 21 38" xfId="38182"/>
    <cellStyle name="Uwaga 2 21 38 2" xfId="38183"/>
    <cellStyle name="Uwaga 2 21 38 3" xfId="38184"/>
    <cellStyle name="Uwaga 2 21 39" xfId="38185"/>
    <cellStyle name="Uwaga 2 21 39 2" xfId="38186"/>
    <cellStyle name="Uwaga 2 21 39 3" xfId="38187"/>
    <cellStyle name="Uwaga 2 21 4" xfId="38188"/>
    <cellStyle name="Uwaga 2 21 4 2" xfId="38189"/>
    <cellStyle name="Uwaga 2 21 4 3" xfId="38190"/>
    <cellStyle name="Uwaga 2 21 4 4" xfId="38191"/>
    <cellStyle name="Uwaga 2 21 40" xfId="38192"/>
    <cellStyle name="Uwaga 2 21 40 2" xfId="38193"/>
    <cellStyle name="Uwaga 2 21 40 3" xfId="38194"/>
    <cellStyle name="Uwaga 2 21 41" xfId="38195"/>
    <cellStyle name="Uwaga 2 21 41 2" xfId="38196"/>
    <cellStyle name="Uwaga 2 21 41 3" xfId="38197"/>
    <cellStyle name="Uwaga 2 21 42" xfId="38198"/>
    <cellStyle name="Uwaga 2 21 42 2" xfId="38199"/>
    <cellStyle name="Uwaga 2 21 42 3" xfId="38200"/>
    <cellStyle name="Uwaga 2 21 43" xfId="38201"/>
    <cellStyle name="Uwaga 2 21 43 2" xfId="38202"/>
    <cellStyle name="Uwaga 2 21 43 3" xfId="38203"/>
    <cellStyle name="Uwaga 2 21 44" xfId="38204"/>
    <cellStyle name="Uwaga 2 21 44 2" xfId="38205"/>
    <cellStyle name="Uwaga 2 21 44 3" xfId="38206"/>
    <cellStyle name="Uwaga 2 21 45" xfId="38207"/>
    <cellStyle name="Uwaga 2 21 45 2" xfId="38208"/>
    <cellStyle name="Uwaga 2 21 45 3" xfId="38209"/>
    <cellStyle name="Uwaga 2 21 46" xfId="38210"/>
    <cellStyle name="Uwaga 2 21 46 2" xfId="38211"/>
    <cellStyle name="Uwaga 2 21 46 3" xfId="38212"/>
    <cellStyle name="Uwaga 2 21 47" xfId="38213"/>
    <cellStyle name="Uwaga 2 21 47 2" xfId="38214"/>
    <cellStyle name="Uwaga 2 21 47 3" xfId="38215"/>
    <cellStyle name="Uwaga 2 21 48" xfId="38216"/>
    <cellStyle name="Uwaga 2 21 48 2" xfId="38217"/>
    <cellStyle name="Uwaga 2 21 48 3" xfId="38218"/>
    <cellStyle name="Uwaga 2 21 49" xfId="38219"/>
    <cellStyle name="Uwaga 2 21 49 2" xfId="38220"/>
    <cellStyle name="Uwaga 2 21 49 3" xfId="38221"/>
    <cellStyle name="Uwaga 2 21 5" xfId="38222"/>
    <cellStyle name="Uwaga 2 21 5 2" xfId="38223"/>
    <cellStyle name="Uwaga 2 21 5 3" xfId="38224"/>
    <cellStyle name="Uwaga 2 21 5 4" xfId="38225"/>
    <cellStyle name="Uwaga 2 21 50" xfId="38226"/>
    <cellStyle name="Uwaga 2 21 50 2" xfId="38227"/>
    <cellStyle name="Uwaga 2 21 50 3" xfId="38228"/>
    <cellStyle name="Uwaga 2 21 51" xfId="38229"/>
    <cellStyle name="Uwaga 2 21 51 2" xfId="38230"/>
    <cellStyle name="Uwaga 2 21 51 3" xfId="38231"/>
    <cellStyle name="Uwaga 2 21 52" xfId="38232"/>
    <cellStyle name="Uwaga 2 21 52 2" xfId="38233"/>
    <cellStyle name="Uwaga 2 21 52 3" xfId="38234"/>
    <cellStyle name="Uwaga 2 21 53" xfId="38235"/>
    <cellStyle name="Uwaga 2 21 53 2" xfId="38236"/>
    <cellStyle name="Uwaga 2 21 53 3" xfId="38237"/>
    <cellStyle name="Uwaga 2 21 54" xfId="38238"/>
    <cellStyle name="Uwaga 2 21 54 2" xfId="38239"/>
    <cellStyle name="Uwaga 2 21 54 3" xfId="38240"/>
    <cellStyle name="Uwaga 2 21 55" xfId="38241"/>
    <cellStyle name="Uwaga 2 21 55 2" xfId="38242"/>
    <cellStyle name="Uwaga 2 21 55 3" xfId="38243"/>
    <cellStyle name="Uwaga 2 21 56" xfId="38244"/>
    <cellStyle name="Uwaga 2 21 56 2" xfId="38245"/>
    <cellStyle name="Uwaga 2 21 56 3" xfId="38246"/>
    <cellStyle name="Uwaga 2 21 57" xfId="38247"/>
    <cellStyle name="Uwaga 2 21 58" xfId="38248"/>
    <cellStyle name="Uwaga 2 21 6" xfId="38249"/>
    <cellStyle name="Uwaga 2 21 6 2" xfId="38250"/>
    <cellStyle name="Uwaga 2 21 6 3" xfId="38251"/>
    <cellStyle name="Uwaga 2 21 6 4" xfId="38252"/>
    <cellStyle name="Uwaga 2 21 7" xfId="38253"/>
    <cellStyle name="Uwaga 2 21 7 2" xfId="38254"/>
    <cellStyle name="Uwaga 2 21 7 3" xfId="38255"/>
    <cellStyle name="Uwaga 2 21 7 4" xfId="38256"/>
    <cellStyle name="Uwaga 2 21 8" xfId="38257"/>
    <cellStyle name="Uwaga 2 21 8 2" xfId="38258"/>
    <cellStyle name="Uwaga 2 21 8 3" xfId="38259"/>
    <cellStyle name="Uwaga 2 21 8 4" xfId="38260"/>
    <cellStyle name="Uwaga 2 21 9" xfId="38261"/>
    <cellStyle name="Uwaga 2 21 9 2" xfId="38262"/>
    <cellStyle name="Uwaga 2 21 9 3" xfId="38263"/>
    <cellStyle name="Uwaga 2 21 9 4" xfId="38264"/>
    <cellStyle name="Uwaga 2 22" xfId="38265"/>
    <cellStyle name="Uwaga 2 22 10" xfId="38266"/>
    <cellStyle name="Uwaga 2 22 10 2" xfId="38267"/>
    <cellStyle name="Uwaga 2 22 10 3" xfId="38268"/>
    <cellStyle name="Uwaga 2 22 10 4" xfId="38269"/>
    <cellStyle name="Uwaga 2 22 11" xfId="38270"/>
    <cellStyle name="Uwaga 2 22 11 2" xfId="38271"/>
    <cellStyle name="Uwaga 2 22 11 3" xfId="38272"/>
    <cellStyle name="Uwaga 2 22 11 4" xfId="38273"/>
    <cellStyle name="Uwaga 2 22 12" xfId="38274"/>
    <cellStyle name="Uwaga 2 22 12 2" xfId="38275"/>
    <cellStyle name="Uwaga 2 22 12 3" xfId="38276"/>
    <cellStyle name="Uwaga 2 22 12 4" xfId="38277"/>
    <cellStyle name="Uwaga 2 22 13" xfId="38278"/>
    <cellStyle name="Uwaga 2 22 13 2" xfId="38279"/>
    <cellStyle name="Uwaga 2 22 13 3" xfId="38280"/>
    <cellStyle name="Uwaga 2 22 13 4" xfId="38281"/>
    <cellStyle name="Uwaga 2 22 14" xfId="38282"/>
    <cellStyle name="Uwaga 2 22 14 2" xfId="38283"/>
    <cellStyle name="Uwaga 2 22 14 3" xfId="38284"/>
    <cellStyle name="Uwaga 2 22 14 4" xfId="38285"/>
    <cellStyle name="Uwaga 2 22 15" xfId="38286"/>
    <cellStyle name="Uwaga 2 22 15 2" xfId="38287"/>
    <cellStyle name="Uwaga 2 22 15 3" xfId="38288"/>
    <cellStyle name="Uwaga 2 22 15 4" xfId="38289"/>
    <cellStyle name="Uwaga 2 22 16" xfId="38290"/>
    <cellStyle name="Uwaga 2 22 16 2" xfId="38291"/>
    <cellStyle name="Uwaga 2 22 16 3" xfId="38292"/>
    <cellStyle name="Uwaga 2 22 16 4" xfId="38293"/>
    <cellStyle name="Uwaga 2 22 17" xfId="38294"/>
    <cellStyle name="Uwaga 2 22 17 2" xfId="38295"/>
    <cellStyle name="Uwaga 2 22 17 3" xfId="38296"/>
    <cellStyle name="Uwaga 2 22 17 4" xfId="38297"/>
    <cellStyle name="Uwaga 2 22 18" xfId="38298"/>
    <cellStyle name="Uwaga 2 22 18 2" xfId="38299"/>
    <cellStyle name="Uwaga 2 22 18 3" xfId="38300"/>
    <cellStyle name="Uwaga 2 22 18 4" xfId="38301"/>
    <cellStyle name="Uwaga 2 22 19" xfId="38302"/>
    <cellStyle name="Uwaga 2 22 19 2" xfId="38303"/>
    <cellStyle name="Uwaga 2 22 19 3" xfId="38304"/>
    <cellStyle name="Uwaga 2 22 19 4" xfId="38305"/>
    <cellStyle name="Uwaga 2 22 2" xfId="38306"/>
    <cellStyle name="Uwaga 2 22 2 2" xfId="38307"/>
    <cellStyle name="Uwaga 2 22 2 3" xfId="38308"/>
    <cellStyle name="Uwaga 2 22 2 4" xfId="38309"/>
    <cellStyle name="Uwaga 2 22 20" xfId="38310"/>
    <cellStyle name="Uwaga 2 22 20 2" xfId="38311"/>
    <cellStyle name="Uwaga 2 22 20 3" xfId="38312"/>
    <cellStyle name="Uwaga 2 22 20 4" xfId="38313"/>
    <cellStyle name="Uwaga 2 22 21" xfId="38314"/>
    <cellStyle name="Uwaga 2 22 21 2" xfId="38315"/>
    <cellStyle name="Uwaga 2 22 21 3" xfId="38316"/>
    <cellStyle name="Uwaga 2 22 22" xfId="38317"/>
    <cellStyle name="Uwaga 2 22 22 2" xfId="38318"/>
    <cellStyle name="Uwaga 2 22 22 3" xfId="38319"/>
    <cellStyle name="Uwaga 2 22 23" xfId="38320"/>
    <cellStyle name="Uwaga 2 22 23 2" xfId="38321"/>
    <cellStyle name="Uwaga 2 22 23 3" xfId="38322"/>
    <cellStyle name="Uwaga 2 22 24" xfId="38323"/>
    <cellStyle name="Uwaga 2 22 24 2" xfId="38324"/>
    <cellStyle name="Uwaga 2 22 24 3" xfId="38325"/>
    <cellStyle name="Uwaga 2 22 25" xfId="38326"/>
    <cellStyle name="Uwaga 2 22 25 2" xfId="38327"/>
    <cellStyle name="Uwaga 2 22 25 3" xfId="38328"/>
    <cellStyle name="Uwaga 2 22 26" xfId="38329"/>
    <cellStyle name="Uwaga 2 22 26 2" xfId="38330"/>
    <cellStyle name="Uwaga 2 22 26 3" xfId="38331"/>
    <cellStyle name="Uwaga 2 22 27" xfId="38332"/>
    <cellStyle name="Uwaga 2 22 27 2" xfId="38333"/>
    <cellStyle name="Uwaga 2 22 27 3" xfId="38334"/>
    <cellStyle name="Uwaga 2 22 28" xfId="38335"/>
    <cellStyle name="Uwaga 2 22 28 2" xfId="38336"/>
    <cellStyle name="Uwaga 2 22 28 3" xfId="38337"/>
    <cellStyle name="Uwaga 2 22 29" xfId="38338"/>
    <cellStyle name="Uwaga 2 22 29 2" xfId="38339"/>
    <cellStyle name="Uwaga 2 22 29 3" xfId="38340"/>
    <cellStyle name="Uwaga 2 22 3" xfId="38341"/>
    <cellStyle name="Uwaga 2 22 3 2" xfId="38342"/>
    <cellStyle name="Uwaga 2 22 3 3" xfId="38343"/>
    <cellStyle name="Uwaga 2 22 3 4" xfId="38344"/>
    <cellStyle name="Uwaga 2 22 30" xfId="38345"/>
    <cellStyle name="Uwaga 2 22 30 2" xfId="38346"/>
    <cellStyle name="Uwaga 2 22 30 3" xfId="38347"/>
    <cellStyle name="Uwaga 2 22 31" xfId="38348"/>
    <cellStyle name="Uwaga 2 22 31 2" xfId="38349"/>
    <cellStyle name="Uwaga 2 22 31 3" xfId="38350"/>
    <cellStyle name="Uwaga 2 22 32" xfId="38351"/>
    <cellStyle name="Uwaga 2 22 32 2" xfId="38352"/>
    <cellStyle name="Uwaga 2 22 32 3" xfId="38353"/>
    <cellStyle name="Uwaga 2 22 33" xfId="38354"/>
    <cellStyle name="Uwaga 2 22 33 2" xfId="38355"/>
    <cellStyle name="Uwaga 2 22 33 3" xfId="38356"/>
    <cellStyle name="Uwaga 2 22 34" xfId="38357"/>
    <cellStyle name="Uwaga 2 22 34 2" xfId="38358"/>
    <cellStyle name="Uwaga 2 22 34 3" xfId="38359"/>
    <cellStyle name="Uwaga 2 22 35" xfId="38360"/>
    <cellStyle name="Uwaga 2 22 35 2" xfId="38361"/>
    <cellStyle name="Uwaga 2 22 35 3" xfId="38362"/>
    <cellStyle name="Uwaga 2 22 36" xfId="38363"/>
    <cellStyle name="Uwaga 2 22 36 2" xfId="38364"/>
    <cellStyle name="Uwaga 2 22 36 3" xfId="38365"/>
    <cellStyle name="Uwaga 2 22 37" xfId="38366"/>
    <cellStyle name="Uwaga 2 22 37 2" xfId="38367"/>
    <cellStyle name="Uwaga 2 22 37 3" xfId="38368"/>
    <cellStyle name="Uwaga 2 22 38" xfId="38369"/>
    <cellStyle name="Uwaga 2 22 38 2" xfId="38370"/>
    <cellStyle name="Uwaga 2 22 38 3" xfId="38371"/>
    <cellStyle name="Uwaga 2 22 39" xfId="38372"/>
    <cellStyle name="Uwaga 2 22 39 2" xfId="38373"/>
    <cellStyle name="Uwaga 2 22 39 3" xfId="38374"/>
    <cellStyle name="Uwaga 2 22 4" xfId="38375"/>
    <cellStyle name="Uwaga 2 22 4 2" xfId="38376"/>
    <cellStyle name="Uwaga 2 22 4 3" xfId="38377"/>
    <cellStyle name="Uwaga 2 22 4 4" xfId="38378"/>
    <cellStyle name="Uwaga 2 22 40" xfId="38379"/>
    <cellStyle name="Uwaga 2 22 40 2" xfId="38380"/>
    <cellStyle name="Uwaga 2 22 40 3" xfId="38381"/>
    <cellStyle name="Uwaga 2 22 41" xfId="38382"/>
    <cellStyle name="Uwaga 2 22 41 2" xfId="38383"/>
    <cellStyle name="Uwaga 2 22 41 3" xfId="38384"/>
    <cellStyle name="Uwaga 2 22 42" xfId="38385"/>
    <cellStyle name="Uwaga 2 22 42 2" xfId="38386"/>
    <cellStyle name="Uwaga 2 22 42 3" xfId="38387"/>
    <cellStyle name="Uwaga 2 22 43" xfId="38388"/>
    <cellStyle name="Uwaga 2 22 43 2" xfId="38389"/>
    <cellStyle name="Uwaga 2 22 43 3" xfId="38390"/>
    <cellStyle name="Uwaga 2 22 44" xfId="38391"/>
    <cellStyle name="Uwaga 2 22 44 2" xfId="38392"/>
    <cellStyle name="Uwaga 2 22 44 3" xfId="38393"/>
    <cellStyle name="Uwaga 2 22 45" xfId="38394"/>
    <cellStyle name="Uwaga 2 22 45 2" xfId="38395"/>
    <cellStyle name="Uwaga 2 22 45 3" xfId="38396"/>
    <cellStyle name="Uwaga 2 22 46" xfId="38397"/>
    <cellStyle name="Uwaga 2 22 46 2" xfId="38398"/>
    <cellStyle name="Uwaga 2 22 46 3" xfId="38399"/>
    <cellStyle name="Uwaga 2 22 47" xfId="38400"/>
    <cellStyle name="Uwaga 2 22 47 2" xfId="38401"/>
    <cellStyle name="Uwaga 2 22 47 3" xfId="38402"/>
    <cellStyle name="Uwaga 2 22 48" xfId="38403"/>
    <cellStyle name="Uwaga 2 22 48 2" xfId="38404"/>
    <cellStyle name="Uwaga 2 22 48 3" xfId="38405"/>
    <cellStyle name="Uwaga 2 22 49" xfId="38406"/>
    <cellStyle name="Uwaga 2 22 49 2" xfId="38407"/>
    <cellStyle name="Uwaga 2 22 49 3" xfId="38408"/>
    <cellStyle name="Uwaga 2 22 5" xfId="38409"/>
    <cellStyle name="Uwaga 2 22 5 2" xfId="38410"/>
    <cellStyle name="Uwaga 2 22 5 3" xfId="38411"/>
    <cellStyle name="Uwaga 2 22 5 4" xfId="38412"/>
    <cellStyle name="Uwaga 2 22 50" xfId="38413"/>
    <cellStyle name="Uwaga 2 22 50 2" xfId="38414"/>
    <cellStyle name="Uwaga 2 22 50 3" xfId="38415"/>
    <cellStyle name="Uwaga 2 22 51" xfId="38416"/>
    <cellStyle name="Uwaga 2 22 51 2" xfId="38417"/>
    <cellStyle name="Uwaga 2 22 51 3" xfId="38418"/>
    <cellStyle name="Uwaga 2 22 52" xfId="38419"/>
    <cellStyle name="Uwaga 2 22 52 2" xfId="38420"/>
    <cellStyle name="Uwaga 2 22 52 3" xfId="38421"/>
    <cellStyle name="Uwaga 2 22 53" xfId="38422"/>
    <cellStyle name="Uwaga 2 22 53 2" xfId="38423"/>
    <cellStyle name="Uwaga 2 22 53 3" xfId="38424"/>
    <cellStyle name="Uwaga 2 22 54" xfId="38425"/>
    <cellStyle name="Uwaga 2 22 54 2" xfId="38426"/>
    <cellStyle name="Uwaga 2 22 54 3" xfId="38427"/>
    <cellStyle name="Uwaga 2 22 55" xfId="38428"/>
    <cellStyle name="Uwaga 2 22 55 2" xfId="38429"/>
    <cellStyle name="Uwaga 2 22 55 3" xfId="38430"/>
    <cellStyle name="Uwaga 2 22 56" xfId="38431"/>
    <cellStyle name="Uwaga 2 22 56 2" xfId="38432"/>
    <cellStyle name="Uwaga 2 22 56 3" xfId="38433"/>
    <cellStyle name="Uwaga 2 22 57" xfId="38434"/>
    <cellStyle name="Uwaga 2 22 58" xfId="38435"/>
    <cellStyle name="Uwaga 2 22 6" xfId="38436"/>
    <cellStyle name="Uwaga 2 22 6 2" xfId="38437"/>
    <cellStyle name="Uwaga 2 22 6 3" xfId="38438"/>
    <cellStyle name="Uwaga 2 22 6 4" xfId="38439"/>
    <cellStyle name="Uwaga 2 22 7" xfId="38440"/>
    <cellStyle name="Uwaga 2 22 7 2" xfId="38441"/>
    <cellStyle name="Uwaga 2 22 7 3" xfId="38442"/>
    <cellStyle name="Uwaga 2 22 7 4" xfId="38443"/>
    <cellStyle name="Uwaga 2 22 8" xfId="38444"/>
    <cellStyle name="Uwaga 2 22 8 2" xfId="38445"/>
    <cellStyle name="Uwaga 2 22 8 3" xfId="38446"/>
    <cellStyle name="Uwaga 2 22 8 4" xfId="38447"/>
    <cellStyle name="Uwaga 2 22 9" xfId="38448"/>
    <cellStyle name="Uwaga 2 22 9 2" xfId="38449"/>
    <cellStyle name="Uwaga 2 22 9 3" xfId="38450"/>
    <cellStyle name="Uwaga 2 22 9 4" xfId="38451"/>
    <cellStyle name="Uwaga 2 23" xfId="38452"/>
    <cellStyle name="Uwaga 2 23 10" xfId="38453"/>
    <cellStyle name="Uwaga 2 23 10 2" xfId="38454"/>
    <cellStyle name="Uwaga 2 23 10 3" xfId="38455"/>
    <cellStyle name="Uwaga 2 23 10 4" xfId="38456"/>
    <cellStyle name="Uwaga 2 23 11" xfId="38457"/>
    <cellStyle name="Uwaga 2 23 11 2" xfId="38458"/>
    <cellStyle name="Uwaga 2 23 11 3" xfId="38459"/>
    <cellStyle name="Uwaga 2 23 11 4" xfId="38460"/>
    <cellStyle name="Uwaga 2 23 12" xfId="38461"/>
    <cellStyle name="Uwaga 2 23 12 2" xfId="38462"/>
    <cellStyle name="Uwaga 2 23 12 3" xfId="38463"/>
    <cellStyle name="Uwaga 2 23 12 4" xfId="38464"/>
    <cellStyle name="Uwaga 2 23 13" xfId="38465"/>
    <cellStyle name="Uwaga 2 23 13 2" xfId="38466"/>
    <cellStyle name="Uwaga 2 23 13 3" xfId="38467"/>
    <cellStyle name="Uwaga 2 23 13 4" xfId="38468"/>
    <cellStyle name="Uwaga 2 23 14" xfId="38469"/>
    <cellStyle name="Uwaga 2 23 14 2" xfId="38470"/>
    <cellStyle name="Uwaga 2 23 14 3" xfId="38471"/>
    <cellStyle name="Uwaga 2 23 14 4" xfId="38472"/>
    <cellStyle name="Uwaga 2 23 15" xfId="38473"/>
    <cellStyle name="Uwaga 2 23 15 2" xfId="38474"/>
    <cellStyle name="Uwaga 2 23 15 3" xfId="38475"/>
    <cellStyle name="Uwaga 2 23 15 4" xfId="38476"/>
    <cellStyle name="Uwaga 2 23 16" xfId="38477"/>
    <cellStyle name="Uwaga 2 23 16 2" xfId="38478"/>
    <cellStyle name="Uwaga 2 23 16 3" xfId="38479"/>
    <cellStyle name="Uwaga 2 23 16 4" xfId="38480"/>
    <cellStyle name="Uwaga 2 23 17" xfId="38481"/>
    <cellStyle name="Uwaga 2 23 17 2" xfId="38482"/>
    <cellStyle name="Uwaga 2 23 17 3" xfId="38483"/>
    <cellStyle name="Uwaga 2 23 17 4" xfId="38484"/>
    <cellStyle name="Uwaga 2 23 18" xfId="38485"/>
    <cellStyle name="Uwaga 2 23 18 2" xfId="38486"/>
    <cellStyle name="Uwaga 2 23 18 3" xfId="38487"/>
    <cellStyle name="Uwaga 2 23 18 4" xfId="38488"/>
    <cellStyle name="Uwaga 2 23 19" xfId="38489"/>
    <cellStyle name="Uwaga 2 23 19 2" xfId="38490"/>
    <cellStyle name="Uwaga 2 23 19 3" xfId="38491"/>
    <cellStyle name="Uwaga 2 23 19 4" xfId="38492"/>
    <cellStyle name="Uwaga 2 23 2" xfId="38493"/>
    <cellStyle name="Uwaga 2 23 2 2" xfId="38494"/>
    <cellStyle name="Uwaga 2 23 2 3" xfId="38495"/>
    <cellStyle name="Uwaga 2 23 2 4" xfId="38496"/>
    <cellStyle name="Uwaga 2 23 20" xfId="38497"/>
    <cellStyle name="Uwaga 2 23 20 2" xfId="38498"/>
    <cellStyle name="Uwaga 2 23 20 3" xfId="38499"/>
    <cellStyle name="Uwaga 2 23 20 4" xfId="38500"/>
    <cellStyle name="Uwaga 2 23 21" xfId="38501"/>
    <cellStyle name="Uwaga 2 23 21 2" xfId="38502"/>
    <cellStyle name="Uwaga 2 23 21 3" xfId="38503"/>
    <cellStyle name="Uwaga 2 23 22" xfId="38504"/>
    <cellStyle name="Uwaga 2 23 22 2" xfId="38505"/>
    <cellStyle name="Uwaga 2 23 22 3" xfId="38506"/>
    <cellStyle name="Uwaga 2 23 23" xfId="38507"/>
    <cellStyle name="Uwaga 2 23 23 2" xfId="38508"/>
    <cellStyle name="Uwaga 2 23 23 3" xfId="38509"/>
    <cellStyle name="Uwaga 2 23 24" xfId="38510"/>
    <cellStyle name="Uwaga 2 23 24 2" xfId="38511"/>
    <cellStyle name="Uwaga 2 23 24 3" xfId="38512"/>
    <cellStyle name="Uwaga 2 23 25" xfId="38513"/>
    <cellStyle name="Uwaga 2 23 25 2" xfId="38514"/>
    <cellStyle name="Uwaga 2 23 25 3" xfId="38515"/>
    <cellStyle name="Uwaga 2 23 26" xfId="38516"/>
    <cellStyle name="Uwaga 2 23 26 2" xfId="38517"/>
    <cellStyle name="Uwaga 2 23 26 3" xfId="38518"/>
    <cellStyle name="Uwaga 2 23 27" xfId="38519"/>
    <cellStyle name="Uwaga 2 23 27 2" xfId="38520"/>
    <cellStyle name="Uwaga 2 23 27 3" xfId="38521"/>
    <cellStyle name="Uwaga 2 23 28" xfId="38522"/>
    <cellStyle name="Uwaga 2 23 28 2" xfId="38523"/>
    <cellStyle name="Uwaga 2 23 28 3" xfId="38524"/>
    <cellStyle name="Uwaga 2 23 29" xfId="38525"/>
    <cellStyle name="Uwaga 2 23 29 2" xfId="38526"/>
    <cellStyle name="Uwaga 2 23 29 3" xfId="38527"/>
    <cellStyle name="Uwaga 2 23 3" xfId="38528"/>
    <cellStyle name="Uwaga 2 23 3 2" xfId="38529"/>
    <cellStyle name="Uwaga 2 23 3 3" xfId="38530"/>
    <cellStyle name="Uwaga 2 23 3 4" xfId="38531"/>
    <cellStyle name="Uwaga 2 23 30" xfId="38532"/>
    <cellStyle name="Uwaga 2 23 30 2" xfId="38533"/>
    <cellStyle name="Uwaga 2 23 30 3" xfId="38534"/>
    <cellStyle name="Uwaga 2 23 31" xfId="38535"/>
    <cellStyle name="Uwaga 2 23 31 2" xfId="38536"/>
    <cellStyle name="Uwaga 2 23 31 3" xfId="38537"/>
    <cellStyle name="Uwaga 2 23 32" xfId="38538"/>
    <cellStyle name="Uwaga 2 23 32 2" xfId="38539"/>
    <cellStyle name="Uwaga 2 23 32 3" xfId="38540"/>
    <cellStyle name="Uwaga 2 23 33" xfId="38541"/>
    <cellStyle name="Uwaga 2 23 33 2" xfId="38542"/>
    <cellStyle name="Uwaga 2 23 33 3" xfId="38543"/>
    <cellStyle name="Uwaga 2 23 34" xfId="38544"/>
    <cellStyle name="Uwaga 2 23 34 2" xfId="38545"/>
    <cellStyle name="Uwaga 2 23 34 3" xfId="38546"/>
    <cellStyle name="Uwaga 2 23 35" xfId="38547"/>
    <cellStyle name="Uwaga 2 23 35 2" xfId="38548"/>
    <cellStyle name="Uwaga 2 23 35 3" xfId="38549"/>
    <cellStyle name="Uwaga 2 23 36" xfId="38550"/>
    <cellStyle name="Uwaga 2 23 36 2" xfId="38551"/>
    <cellStyle name="Uwaga 2 23 36 3" xfId="38552"/>
    <cellStyle name="Uwaga 2 23 37" xfId="38553"/>
    <cellStyle name="Uwaga 2 23 37 2" xfId="38554"/>
    <cellStyle name="Uwaga 2 23 37 3" xfId="38555"/>
    <cellStyle name="Uwaga 2 23 38" xfId="38556"/>
    <cellStyle name="Uwaga 2 23 38 2" xfId="38557"/>
    <cellStyle name="Uwaga 2 23 38 3" xfId="38558"/>
    <cellStyle name="Uwaga 2 23 39" xfId="38559"/>
    <cellStyle name="Uwaga 2 23 39 2" xfId="38560"/>
    <cellStyle name="Uwaga 2 23 39 3" xfId="38561"/>
    <cellStyle name="Uwaga 2 23 4" xfId="38562"/>
    <cellStyle name="Uwaga 2 23 4 2" xfId="38563"/>
    <cellStyle name="Uwaga 2 23 4 3" xfId="38564"/>
    <cellStyle name="Uwaga 2 23 4 4" xfId="38565"/>
    <cellStyle name="Uwaga 2 23 40" xfId="38566"/>
    <cellStyle name="Uwaga 2 23 40 2" xfId="38567"/>
    <cellStyle name="Uwaga 2 23 40 3" xfId="38568"/>
    <cellStyle name="Uwaga 2 23 41" xfId="38569"/>
    <cellStyle name="Uwaga 2 23 41 2" xfId="38570"/>
    <cellStyle name="Uwaga 2 23 41 3" xfId="38571"/>
    <cellStyle name="Uwaga 2 23 42" xfId="38572"/>
    <cellStyle name="Uwaga 2 23 42 2" xfId="38573"/>
    <cellStyle name="Uwaga 2 23 42 3" xfId="38574"/>
    <cellStyle name="Uwaga 2 23 43" xfId="38575"/>
    <cellStyle name="Uwaga 2 23 43 2" xfId="38576"/>
    <cellStyle name="Uwaga 2 23 43 3" xfId="38577"/>
    <cellStyle name="Uwaga 2 23 44" xfId="38578"/>
    <cellStyle name="Uwaga 2 23 44 2" xfId="38579"/>
    <cellStyle name="Uwaga 2 23 44 3" xfId="38580"/>
    <cellStyle name="Uwaga 2 23 45" xfId="38581"/>
    <cellStyle name="Uwaga 2 23 45 2" xfId="38582"/>
    <cellStyle name="Uwaga 2 23 45 3" xfId="38583"/>
    <cellStyle name="Uwaga 2 23 46" xfId="38584"/>
    <cellStyle name="Uwaga 2 23 46 2" xfId="38585"/>
    <cellStyle name="Uwaga 2 23 46 3" xfId="38586"/>
    <cellStyle name="Uwaga 2 23 47" xfId="38587"/>
    <cellStyle name="Uwaga 2 23 47 2" xfId="38588"/>
    <cellStyle name="Uwaga 2 23 47 3" xfId="38589"/>
    <cellStyle name="Uwaga 2 23 48" xfId="38590"/>
    <cellStyle name="Uwaga 2 23 48 2" xfId="38591"/>
    <cellStyle name="Uwaga 2 23 48 3" xfId="38592"/>
    <cellStyle name="Uwaga 2 23 49" xfId="38593"/>
    <cellStyle name="Uwaga 2 23 49 2" xfId="38594"/>
    <cellStyle name="Uwaga 2 23 49 3" xfId="38595"/>
    <cellStyle name="Uwaga 2 23 5" xfId="38596"/>
    <cellStyle name="Uwaga 2 23 5 2" xfId="38597"/>
    <cellStyle name="Uwaga 2 23 5 3" xfId="38598"/>
    <cellStyle name="Uwaga 2 23 5 4" xfId="38599"/>
    <cellStyle name="Uwaga 2 23 50" xfId="38600"/>
    <cellStyle name="Uwaga 2 23 50 2" xfId="38601"/>
    <cellStyle name="Uwaga 2 23 50 3" xfId="38602"/>
    <cellStyle name="Uwaga 2 23 51" xfId="38603"/>
    <cellStyle name="Uwaga 2 23 51 2" xfId="38604"/>
    <cellStyle name="Uwaga 2 23 51 3" xfId="38605"/>
    <cellStyle name="Uwaga 2 23 52" xfId="38606"/>
    <cellStyle name="Uwaga 2 23 52 2" xfId="38607"/>
    <cellStyle name="Uwaga 2 23 52 3" xfId="38608"/>
    <cellStyle name="Uwaga 2 23 53" xfId="38609"/>
    <cellStyle name="Uwaga 2 23 53 2" xfId="38610"/>
    <cellStyle name="Uwaga 2 23 53 3" xfId="38611"/>
    <cellStyle name="Uwaga 2 23 54" xfId="38612"/>
    <cellStyle name="Uwaga 2 23 54 2" xfId="38613"/>
    <cellStyle name="Uwaga 2 23 54 3" xfId="38614"/>
    <cellStyle name="Uwaga 2 23 55" xfId="38615"/>
    <cellStyle name="Uwaga 2 23 55 2" xfId="38616"/>
    <cellStyle name="Uwaga 2 23 55 3" xfId="38617"/>
    <cellStyle name="Uwaga 2 23 56" xfId="38618"/>
    <cellStyle name="Uwaga 2 23 56 2" xfId="38619"/>
    <cellStyle name="Uwaga 2 23 56 3" xfId="38620"/>
    <cellStyle name="Uwaga 2 23 57" xfId="38621"/>
    <cellStyle name="Uwaga 2 23 58" xfId="38622"/>
    <cellStyle name="Uwaga 2 23 6" xfId="38623"/>
    <cellStyle name="Uwaga 2 23 6 2" xfId="38624"/>
    <cellStyle name="Uwaga 2 23 6 3" xfId="38625"/>
    <cellStyle name="Uwaga 2 23 6 4" xfId="38626"/>
    <cellStyle name="Uwaga 2 23 7" xfId="38627"/>
    <cellStyle name="Uwaga 2 23 7 2" xfId="38628"/>
    <cellStyle name="Uwaga 2 23 7 3" xfId="38629"/>
    <cellStyle name="Uwaga 2 23 7 4" xfId="38630"/>
    <cellStyle name="Uwaga 2 23 8" xfId="38631"/>
    <cellStyle name="Uwaga 2 23 8 2" xfId="38632"/>
    <cellStyle name="Uwaga 2 23 8 3" xfId="38633"/>
    <cellStyle name="Uwaga 2 23 8 4" xfId="38634"/>
    <cellStyle name="Uwaga 2 23 9" xfId="38635"/>
    <cellStyle name="Uwaga 2 23 9 2" xfId="38636"/>
    <cellStyle name="Uwaga 2 23 9 3" xfId="38637"/>
    <cellStyle name="Uwaga 2 23 9 4" xfId="38638"/>
    <cellStyle name="Uwaga 2 24" xfId="38639"/>
    <cellStyle name="Uwaga 2 24 10" xfId="38640"/>
    <cellStyle name="Uwaga 2 24 10 2" xfId="38641"/>
    <cellStyle name="Uwaga 2 24 10 3" xfId="38642"/>
    <cellStyle name="Uwaga 2 24 10 4" xfId="38643"/>
    <cellStyle name="Uwaga 2 24 11" xfId="38644"/>
    <cellStyle name="Uwaga 2 24 11 2" xfId="38645"/>
    <cellStyle name="Uwaga 2 24 11 3" xfId="38646"/>
    <cellStyle name="Uwaga 2 24 11 4" xfId="38647"/>
    <cellStyle name="Uwaga 2 24 12" xfId="38648"/>
    <cellStyle name="Uwaga 2 24 12 2" xfId="38649"/>
    <cellStyle name="Uwaga 2 24 12 3" xfId="38650"/>
    <cellStyle name="Uwaga 2 24 12 4" xfId="38651"/>
    <cellStyle name="Uwaga 2 24 13" xfId="38652"/>
    <cellStyle name="Uwaga 2 24 13 2" xfId="38653"/>
    <cellStyle name="Uwaga 2 24 13 3" xfId="38654"/>
    <cellStyle name="Uwaga 2 24 13 4" xfId="38655"/>
    <cellStyle name="Uwaga 2 24 14" xfId="38656"/>
    <cellStyle name="Uwaga 2 24 14 2" xfId="38657"/>
    <cellStyle name="Uwaga 2 24 14 3" xfId="38658"/>
    <cellStyle name="Uwaga 2 24 14 4" xfId="38659"/>
    <cellStyle name="Uwaga 2 24 15" xfId="38660"/>
    <cellStyle name="Uwaga 2 24 15 2" xfId="38661"/>
    <cellStyle name="Uwaga 2 24 15 3" xfId="38662"/>
    <cellStyle name="Uwaga 2 24 15 4" xfId="38663"/>
    <cellStyle name="Uwaga 2 24 16" xfId="38664"/>
    <cellStyle name="Uwaga 2 24 16 2" xfId="38665"/>
    <cellStyle name="Uwaga 2 24 16 3" xfId="38666"/>
    <cellStyle name="Uwaga 2 24 16 4" xfId="38667"/>
    <cellStyle name="Uwaga 2 24 17" xfId="38668"/>
    <cellStyle name="Uwaga 2 24 17 2" xfId="38669"/>
    <cellStyle name="Uwaga 2 24 17 3" xfId="38670"/>
    <cellStyle name="Uwaga 2 24 17 4" xfId="38671"/>
    <cellStyle name="Uwaga 2 24 18" xfId="38672"/>
    <cellStyle name="Uwaga 2 24 18 2" xfId="38673"/>
    <cellStyle name="Uwaga 2 24 18 3" xfId="38674"/>
    <cellStyle name="Uwaga 2 24 18 4" xfId="38675"/>
    <cellStyle name="Uwaga 2 24 19" xfId="38676"/>
    <cellStyle name="Uwaga 2 24 19 2" xfId="38677"/>
    <cellStyle name="Uwaga 2 24 19 3" xfId="38678"/>
    <cellStyle name="Uwaga 2 24 19 4" xfId="38679"/>
    <cellStyle name="Uwaga 2 24 2" xfId="38680"/>
    <cellStyle name="Uwaga 2 24 2 2" xfId="38681"/>
    <cellStyle name="Uwaga 2 24 2 3" xfId="38682"/>
    <cellStyle name="Uwaga 2 24 2 4" xfId="38683"/>
    <cellStyle name="Uwaga 2 24 20" xfId="38684"/>
    <cellStyle name="Uwaga 2 24 20 2" xfId="38685"/>
    <cellStyle name="Uwaga 2 24 20 3" xfId="38686"/>
    <cellStyle name="Uwaga 2 24 20 4" xfId="38687"/>
    <cellStyle name="Uwaga 2 24 21" xfId="38688"/>
    <cellStyle name="Uwaga 2 24 21 2" xfId="38689"/>
    <cellStyle name="Uwaga 2 24 21 3" xfId="38690"/>
    <cellStyle name="Uwaga 2 24 22" xfId="38691"/>
    <cellStyle name="Uwaga 2 24 22 2" xfId="38692"/>
    <cellStyle name="Uwaga 2 24 22 3" xfId="38693"/>
    <cellStyle name="Uwaga 2 24 23" xfId="38694"/>
    <cellStyle name="Uwaga 2 24 23 2" xfId="38695"/>
    <cellStyle name="Uwaga 2 24 23 3" xfId="38696"/>
    <cellStyle name="Uwaga 2 24 24" xfId="38697"/>
    <cellStyle name="Uwaga 2 24 24 2" xfId="38698"/>
    <cellStyle name="Uwaga 2 24 24 3" xfId="38699"/>
    <cellStyle name="Uwaga 2 24 25" xfId="38700"/>
    <cellStyle name="Uwaga 2 24 25 2" xfId="38701"/>
    <cellStyle name="Uwaga 2 24 25 3" xfId="38702"/>
    <cellStyle name="Uwaga 2 24 26" xfId="38703"/>
    <cellStyle name="Uwaga 2 24 26 2" xfId="38704"/>
    <cellStyle name="Uwaga 2 24 26 3" xfId="38705"/>
    <cellStyle name="Uwaga 2 24 27" xfId="38706"/>
    <cellStyle name="Uwaga 2 24 27 2" xfId="38707"/>
    <cellStyle name="Uwaga 2 24 27 3" xfId="38708"/>
    <cellStyle name="Uwaga 2 24 28" xfId="38709"/>
    <cellStyle name="Uwaga 2 24 28 2" xfId="38710"/>
    <cellStyle name="Uwaga 2 24 28 3" xfId="38711"/>
    <cellStyle name="Uwaga 2 24 29" xfId="38712"/>
    <cellStyle name="Uwaga 2 24 29 2" xfId="38713"/>
    <cellStyle name="Uwaga 2 24 29 3" xfId="38714"/>
    <cellStyle name="Uwaga 2 24 3" xfId="38715"/>
    <cellStyle name="Uwaga 2 24 3 2" xfId="38716"/>
    <cellStyle name="Uwaga 2 24 3 3" xfId="38717"/>
    <cellStyle name="Uwaga 2 24 3 4" xfId="38718"/>
    <cellStyle name="Uwaga 2 24 30" xfId="38719"/>
    <cellStyle name="Uwaga 2 24 30 2" xfId="38720"/>
    <cellStyle name="Uwaga 2 24 30 3" xfId="38721"/>
    <cellStyle name="Uwaga 2 24 31" xfId="38722"/>
    <cellStyle name="Uwaga 2 24 31 2" xfId="38723"/>
    <cellStyle name="Uwaga 2 24 31 3" xfId="38724"/>
    <cellStyle name="Uwaga 2 24 32" xfId="38725"/>
    <cellStyle name="Uwaga 2 24 32 2" xfId="38726"/>
    <cellStyle name="Uwaga 2 24 32 3" xfId="38727"/>
    <cellStyle name="Uwaga 2 24 33" xfId="38728"/>
    <cellStyle name="Uwaga 2 24 33 2" xfId="38729"/>
    <cellStyle name="Uwaga 2 24 33 3" xfId="38730"/>
    <cellStyle name="Uwaga 2 24 34" xfId="38731"/>
    <cellStyle name="Uwaga 2 24 34 2" xfId="38732"/>
    <cellStyle name="Uwaga 2 24 34 3" xfId="38733"/>
    <cellStyle name="Uwaga 2 24 35" xfId="38734"/>
    <cellStyle name="Uwaga 2 24 35 2" xfId="38735"/>
    <cellStyle name="Uwaga 2 24 35 3" xfId="38736"/>
    <cellStyle name="Uwaga 2 24 36" xfId="38737"/>
    <cellStyle name="Uwaga 2 24 36 2" xfId="38738"/>
    <cellStyle name="Uwaga 2 24 36 3" xfId="38739"/>
    <cellStyle name="Uwaga 2 24 37" xfId="38740"/>
    <cellStyle name="Uwaga 2 24 37 2" xfId="38741"/>
    <cellStyle name="Uwaga 2 24 37 3" xfId="38742"/>
    <cellStyle name="Uwaga 2 24 38" xfId="38743"/>
    <cellStyle name="Uwaga 2 24 38 2" xfId="38744"/>
    <cellStyle name="Uwaga 2 24 38 3" xfId="38745"/>
    <cellStyle name="Uwaga 2 24 39" xfId="38746"/>
    <cellStyle name="Uwaga 2 24 39 2" xfId="38747"/>
    <cellStyle name="Uwaga 2 24 39 3" xfId="38748"/>
    <cellStyle name="Uwaga 2 24 4" xfId="38749"/>
    <cellStyle name="Uwaga 2 24 4 2" xfId="38750"/>
    <cellStyle name="Uwaga 2 24 4 3" xfId="38751"/>
    <cellStyle name="Uwaga 2 24 4 4" xfId="38752"/>
    <cellStyle name="Uwaga 2 24 40" xfId="38753"/>
    <cellStyle name="Uwaga 2 24 40 2" xfId="38754"/>
    <cellStyle name="Uwaga 2 24 40 3" xfId="38755"/>
    <cellStyle name="Uwaga 2 24 41" xfId="38756"/>
    <cellStyle name="Uwaga 2 24 41 2" xfId="38757"/>
    <cellStyle name="Uwaga 2 24 41 3" xfId="38758"/>
    <cellStyle name="Uwaga 2 24 42" xfId="38759"/>
    <cellStyle name="Uwaga 2 24 42 2" xfId="38760"/>
    <cellStyle name="Uwaga 2 24 42 3" xfId="38761"/>
    <cellStyle name="Uwaga 2 24 43" xfId="38762"/>
    <cellStyle name="Uwaga 2 24 43 2" xfId="38763"/>
    <cellStyle name="Uwaga 2 24 43 3" xfId="38764"/>
    <cellStyle name="Uwaga 2 24 44" xfId="38765"/>
    <cellStyle name="Uwaga 2 24 44 2" xfId="38766"/>
    <cellStyle name="Uwaga 2 24 44 3" xfId="38767"/>
    <cellStyle name="Uwaga 2 24 45" xfId="38768"/>
    <cellStyle name="Uwaga 2 24 45 2" xfId="38769"/>
    <cellStyle name="Uwaga 2 24 45 3" xfId="38770"/>
    <cellStyle name="Uwaga 2 24 46" xfId="38771"/>
    <cellStyle name="Uwaga 2 24 46 2" xfId="38772"/>
    <cellStyle name="Uwaga 2 24 46 3" xfId="38773"/>
    <cellStyle name="Uwaga 2 24 47" xfId="38774"/>
    <cellStyle name="Uwaga 2 24 47 2" xfId="38775"/>
    <cellStyle name="Uwaga 2 24 47 3" xfId="38776"/>
    <cellStyle name="Uwaga 2 24 48" xfId="38777"/>
    <cellStyle name="Uwaga 2 24 48 2" xfId="38778"/>
    <cellStyle name="Uwaga 2 24 48 3" xfId="38779"/>
    <cellStyle name="Uwaga 2 24 49" xfId="38780"/>
    <cellStyle name="Uwaga 2 24 49 2" xfId="38781"/>
    <cellStyle name="Uwaga 2 24 49 3" xfId="38782"/>
    <cellStyle name="Uwaga 2 24 5" xfId="38783"/>
    <cellStyle name="Uwaga 2 24 5 2" xfId="38784"/>
    <cellStyle name="Uwaga 2 24 5 3" xfId="38785"/>
    <cellStyle name="Uwaga 2 24 5 4" xfId="38786"/>
    <cellStyle name="Uwaga 2 24 50" xfId="38787"/>
    <cellStyle name="Uwaga 2 24 50 2" xfId="38788"/>
    <cellStyle name="Uwaga 2 24 50 3" xfId="38789"/>
    <cellStyle name="Uwaga 2 24 51" xfId="38790"/>
    <cellStyle name="Uwaga 2 24 51 2" xfId="38791"/>
    <cellStyle name="Uwaga 2 24 51 3" xfId="38792"/>
    <cellStyle name="Uwaga 2 24 52" xfId="38793"/>
    <cellStyle name="Uwaga 2 24 52 2" xfId="38794"/>
    <cellStyle name="Uwaga 2 24 52 3" xfId="38795"/>
    <cellStyle name="Uwaga 2 24 53" xfId="38796"/>
    <cellStyle name="Uwaga 2 24 53 2" xfId="38797"/>
    <cellStyle name="Uwaga 2 24 53 3" xfId="38798"/>
    <cellStyle name="Uwaga 2 24 54" xfId="38799"/>
    <cellStyle name="Uwaga 2 24 54 2" xfId="38800"/>
    <cellStyle name="Uwaga 2 24 54 3" xfId="38801"/>
    <cellStyle name="Uwaga 2 24 55" xfId="38802"/>
    <cellStyle name="Uwaga 2 24 55 2" xfId="38803"/>
    <cellStyle name="Uwaga 2 24 55 3" xfId="38804"/>
    <cellStyle name="Uwaga 2 24 56" xfId="38805"/>
    <cellStyle name="Uwaga 2 24 56 2" xfId="38806"/>
    <cellStyle name="Uwaga 2 24 56 3" xfId="38807"/>
    <cellStyle name="Uwaga 2 24 57" xfId="38808"/>
    <cellStyle name="Uwaga 2 24 58" xfId="38809"/>
    <cellStyle name="Uwaga 2 24 6" xfId="38810"/>
    <cellStyle name="Uwaga 2 24 6 2" xfId="38811"/>
    <cellStyle name="Uwaga 2 24 6 3" xfId="38812"/>
    <cellStyle name="Uwaga 2 24 6 4" xfId="38813"/>
    <cellStyle name="Uwaga 2 24 7" xfId="38814"/>
    <cellStyle name="Uwaga 2 24 7 2" xfId="38815"/>
    <cellStyle name="Uwaga 2 24 7 3" xfId="38816"/>
    <cellStyle name="Uwaga 2 24 7 4" xfId="38817"/>
    <cellStyle name="Uwaga 2 24 8" xfId="38818"/>
    <cellStyle name="Uwaga 2 24 8 2" xfId="38819"/>
    <cellStyle name="Uwaga 2 24 8 3" xfId="38820"/>
    <cellStyle name="Uwaga 2 24 8 4" xfId="38821"/>
    <cellStyle name="Uwaga 2 24 9" xfId="38822"/>
    <cellStyle name="Uwaga 2 24 9 2" xfId="38823"/>
    <cellStyle name="Uwaga 2 24 9 3" xfId="38824"/>
    <cellStyle name="Uwaga 2 24 9 4" xfId="38825"/>
    <cellStyle name="Uwaga 2 25" xfId="38826"/>
    <cellStyle name="Uwaga 2 25 10" xfId="38827"/>
    <cellStyle name="Uwaga 2 25 10 2" xfId="38828"/>
    <cellStyle name="Uwaga 2 25 10 3" xfId="38829"/>
    <cellStyle name="Uwaga 2 25 10 4" xfId="38830"/>
    <cellStyle name="Uwaga 2 25 11" xfId="38831"/>
    <cellStyle name="Uwaga 2 25 11 2" xfId="38832"/>
    <cellStyle name="Uwaga 2 25 11 3" xfId="38833"/>
    <cellStyle name="Uwaga 2 25 11 4" xfId="38834"/>
    <cellStyle name="Uwaga 2 25 12" xfId="38835"/>
    <cellStyle name="Uwaga 2 25 12 2" xfId="38836"/>
    <cellStyle name="Uwaga 2 25 12 3" xfId="38837"/>
    <cellStyle name="Uwaga 2 25 12 4" xfId="38838"/>
    <cellStyle name="Uwaga 2 25 13" xfId="38839"/>
    <cellStyle name="Uwaga 2 25 13 2" xfId="38840"/>
    <cellStyle name="Uwaga 2 25 13 3" xfId="38841"/>
    <cellStyle name="Uwaga 2 25 13 4" xfId="38842"/>
    <cellStyle name="Uwaga 2 25 14" xfId="38843"/>
    <cellStyle name="Uwaga 2 25 14 2" xfId="38844"/>
    <cellStyle name="Uwaga 2 25 14 3" xfId="38845"/>
    <cellStyle name="Uwaga 2 25 14 4" xfId="38846"/>
    <cellStyle name="Uwaga 2 25 15" xfId="38847"/>
    <cellStyle name="Uwaga 2 25 15 2" xfId="38848"/>
    <cellStyle name="Uwaga 2 25 15 3" xfId="38849"/>
    <cellStyle name="Uwaga 2 25 15 4" xfId="38850"/>
    <cellStyle name="Uwaga 2 25 16" xfId="38851"/>
    <cellStyle name="Uwaga 2 25 16 2" xfId="38852"/>
    <cellStyle name="Uwaga 2 25 16 3" xfId="38853"/>
    <cellStyle name="Uwaga 2 25 16 4" xfId="38854"/>
    <cellStyle name="Uwaga 2 25 17" xfId="38855"/>
    <cellStyle name="Uwaga 2 25 17 2" xfId="38856"/>
    <cellStyle name="Uwaga 2 25 17 3" xfId="38857"/>
    <cellStyle name="Uwaga 2 25 17 4" xfId="38858"/>
    <cellStyle name="Uwaga 2 25 18" xfId="38859"/>
    <cellStyle name="Uwaga 2 25 18 2" xfId="38860"/>
    <cellStyle name="Uwaga 2 25 18 3" xfId="38861"/>
    <cellStyle name="Uwaga 2 25 18 4" xfId="38862"/>
    <cellStyle name="Uwaga 2 25 19" xfId="38863"/>
    <cellStyle name="Uwaga 2 25 19 2" xfId="38864"/>
    <cellStyle name="Uwaga 2 25 19 3" xfId="38865"/>
    <cellStyle name="Uwaga 2 25 19 4" xfId="38866"/>
    <cellStyle name="Uwaga 2 25 2" xfId="38867"/>
    <cellStyle name="Uwaga 2 25 2 2" xfId="38868"/>
    <cellStyle name="Uwaga 2 25 2 3" xfId="38869"/>
    <cellStyle name="Uwaga 2 25 2 4" xfId="38870"/>
    <cellStyle name="Uwaga 2 25 20" xfId="38871"/>
    <cellStyle name="Uwaga 2 25 20 2" xfId="38872"/>
    <cellStyle name="Uwaga 2 25 20 3" xfId="38873"/>
    <cellStyle name="Uwaga 2 25 20 4" xfId="38874"/>
    <cellStyle name="Uwaga 2 25 21" xfId="38875"/>
    <cellStyle name="Uwaga 2 25 21 2" xfId="38876"/>
    <cellStyle name="Uwaga 2 25 21 3" xfId="38877"/>
    <cellStyle name="Uwaga 2 25 22" xfId="38878"/>
    <cellStyle name="Uwaga 2 25 22 2" xfId="38879"/>
    <cellStyle name="Uwaga 2 25 22 3" xfId="38880"/>
    <cellStyle name="Uwaga 2 25 23" xfId="38881"/>
    <cellStyle name="Uwaga 2 25 23 2" xfId="38882"/>
    <cellStyle name="Uwaga 2 25 23 3" xfId="38883"/>
    <cellStyle name="Uwaga 2 25 24" xfId="38884"/>
    <cellStyle name="Uwaga 2 25 24 2" xfId="38885"/>
    <cellStyle name="Uwaga 2 25 24 3" xfId="38886"/>
    <cellStyle name="Uwaga 2 25 25" xfId="38887"/>
    <cellStyle name="Uwaga 2 25 25 2" xfId="38888"/>
    <cellStyle name="Uwaga 2 25 25 3" xfId="38889"/>
    <cellStyle name="Uwaga 2 25 26" xfId="38890"/>
    <cellStyle name="Uwaga 2 25 26 2" xfId="38891"/>
    <cellStyle name="Uwaga 2 25 26 3" xfId="38892"/>
    <cellStyle name="Uwaga 2 25 27" xfId="38893"/>
    <cellStyle name="Uwaga 2 25 27 2" xfId="38894"/>
    <cellStyle name="Uwaga 2 25 27 3" xfId="38895"/>
    <cellStyle name="Uwaga 2 25 28" xfId="38896"/>
    <cellStyle name="Uwaga 2 25 28 2" xfId="38897"/>
    <cellStyle name="Uwaga 2 25 28 3" xfId="38898"/>
    <cellStyle name="Uwaga 2 25 29" xfId="38899"/>
    <cellStyle name="Uwaga 2 25 29 2" xfId="38900"/>
    <cellStyle name="Uwaga 2 25 29 3" xfId="38901"/>
    <cellStyle name="Uwaga 2 25 3" xfId="38902"/>
    <cellStyle name="Uwaga 2 25 3 2" xfId="38903"/>
    <cellStyle name="Uwaga 2 25 3 3" xfId="38904"/>
    <cellStyle name="Uwaga 2 25 3 4" xfId="38905"/>
    <cellStyle name="Uwaga 2 25 30" xfId="38906"/>
    <cellStyle name="Uwaga 2 25 30 2" xfId="38907"/>
    <cellStyle name="Uwaga 2 25 30 3" xfId="38908"/>
    <cellStyle name="Uwaga 2 25 31" xfId="38909"/>
    <cellStyle name="Uwaga 2 25 31 2" xfId="38910"/>
    <cellStyle name="Uwaga 2 25 31 3" xfId="38911"/>
    <cellStyle name="Uwaga 2 25 32" xfId="38912"/>
    <cellStyle name="Uwaga 2 25 32 2" xfId="38913"/>
    <cellStyle name="Uwaga 2 25 32 3" xfId="38914"/>
    <cellStyle name="Uwaga 2 25 33" xfId="38915"/>
    <cellStyle name="Uwaga 2 25 33 2" xfId="38916"/>
    <cellStyle name="Uwaga 2 25 33 3" xfId="38917"/>
    <cellStyle name="Uwaga 2 25 34" xfId="38918"/>
    <cellStyle name="Uwaga 2 25 34 2" xfId="38919"/>
    <cellStyle name="Uwaga 2 25 34 3" xfId="38920"/>
    <cellStyle name="Uwaga 2 25 35" xfId="38921"/>
    <cellStyle name="Uwaga 2 25 35 2" xfId="38922"/>
    <cellStyle name="Uwaga 2 25 35 3" xfId="38923"/>
    <cellStyle name="Uwaga 2 25 36" xfId="38924"/>
    <cellStyle name="Uwaga 2 25 36 2" xfId="38925"/>
    <cellStyle name="Uwaga 2 25 36 3" xfId="38926"/>
    <cellStyle name="Uwaga 2 25 37" xfId="38927"/>
    <cellStyle name="Uwaga 2 25 37 2" xfId="38928"/>
    <cellStyle name="Uwaga 2 25 37 3" xfId="38929"/>
    <cellStyle name="Uwaga 2 25 38" xfId="38930"/>
    <cellStyle name="Uwaga 2 25 38 2" xfId="38931"/>
    <cellStyle name="Uwaga 2 25 38 3" xfId="38932"/>
    <cellStyle name="Uwaga 2 25 39" xfId="38933"/>
    <cellStyle name="Uwaga 2 25 39 2" xfId="38934"/>
    <cellStyle name="Uwaga 2 25 39 3" xfId="38935"/>
    <cellStyle name="Uwaga 2 25 4" xfId="38936"/>
    <cellStyle name="Uwaga 2 25 4 2" xfId="38937"/>
    <cellStyle name="Uwaga 2 25 4 3" xfId="38938"/>
    <cellStyle name="Uwaga 2 25 4 4" xfId="38939"/>
    <cellStyle name="Uwaga 2 25 40" xfId="38940"/>
    <cellStyle name="Uwaga 2 25 40 2" xfId="38941"/>
    <cellStyle name="Uwaga 2 25 40 3" xfId="38942"/>
    <cellStyle name="Uwaga 2 25 41" xfId="38943"/>
    <cellStyle name="Uwaga 2 25 41 2" xfId="38944"/>
    <cellStyle name="Uwaga 2 25 41 3" xfId="38945"/>
    <cellStyle name="Uwaga 2 25 42" xfId="38946"/>
    <cellStyle name="Uwaga 2 25 42 2" xfId="38947"/>
    <cellStyle name="Uwaga 2 25 42 3" xfId="38948"/>
    <cellStyle name="Uwaga 2 25 43" xfId="38949"/>
    <cellStyle name="Uwaga 2 25 43 2" xfId="38950"/>
    <cellStyle name="Uwaga 2 25 43 3" xfId="38951"/>
    <cellStyle name="Uwaga 2 25 44" xfId="38952"/>
    <cellStyle name="Uwaga 2 25 44 2" xfId="38953"/>
    <cellStyle name="Uwaga 2 25 44 3" xfId="38954"/>
    <cellStyle name="Uwaga 2 25 45" xfId="38955"/>
    <cellStyle name="Uwaga 2 25 45 2" xfId="38956"/>
    <cellStyle name="Uwaga 2 25 45 3" xfId="38957"/>
    <cellStyle name="Uwaga 2 25 46" xfId="38958"/>
    <cellStyle name="Uwaga 2 25 46 2" xfId="38959"/>
    <cellStyle name="Uwaga 2 25 46 3" xfId="38960"/>
    <cellStyle name="Uwaga 2 25 47" xfId="38961"/>
    <cellStyle name="Uwaga 2 25 47 2" xfId="38962"/>
    <cellStyle name="Uwaga 2 25 47 3" xfId="38963"/>
    <cellStyle name="Uwaga 2 25 48" xfId="38964"/>
    <cellStyle name="Uwaga 2 25 48 2" xfId="38965"/>
    <cellStyle name="Uwaga 2 25 48 3" xfId="38966"/>
    <cellStyle name="Uwaga 2 25 49" xfId="38967"/>
    <cellStyle name="Uwaga 2 25 49 2" xfId="38968"/>
    <cellStyle name="Uwaga 2 25 49 3" xfId="38969"/>
    <cellStyle name="Uwaga 2 25 5" xfId="38970"/>
    <cellStyle name="Uwaga 2 25 5 2" xfId="38971"/>
    <cellStyle name="Uwaga 2 25 5 3" xfId="38972"/>
    <cellStyle name="Uwaga 2 25 5 4" xfId="38973"/>
    <cellStyle name="Uwaga 2 25 50" xfId="38974"/>
    <cellStyle name="Uwaga 2 25 50 2" xfId="38975"/>
    <cellStyle name="Uwaga 2 25 50 3" xfId="38976"/>
    <cellStyle name="Uwaga 2 25 51" xfId="38977"/>
    <cellStyle name="Uwaga 2 25 51 2" xfId="38978"/>
    <cellStyle name="Uwaga 2 25 51 3" xfId="38979"/>
    <cellStyle name="Uwaga 2 25 52" xfId="38980"/>
    <cellStyle name="Uwaga 2 25 52 2" xfId="38981"/>
    <cellStyle name="Uwaga 2 25 52 3" xfId="38982"/>
    <cellStyle name="Uwaga 2 25 53" xfId="38983"/>
    <cellStyle name="Uwaga 2 25 53 2" xfId="38984"/>
    <cellStyle name="Uwaga 2 25 53 3" xfId="38985"/>
    <cellStyle name="Uwaga 2 25 54" xfId="38986"/>
    <cellStyle name="Uwaga 2 25 54 2" xfId="38987"/>
    <cellStyle name="Uwaga 2 25 54 3" xfId="38988"/>
    <cellStyle name="Uwaga 2 25 55" xfId="38989"/>
    <cellStyle name="Uwaga 2 25 55 2" xfId="38990"/>
    <cellStyle name="Uwaga 2 25 55 3" xfId="38991"/>
    <cellStyle name="Uwaga 2 25 56" xfId="38992"/>
    <cellStyle name="Uwaga 2 25 56 2" xfId="38993"/>
    <cellStyle name="Uwaga 2 25 56 3" xfId="38994"/>
    <cellStyle name="Uwaga 2 25 57" xfId="38995"/>
    <cellStyle name="Uwaga 2 25 58" xfId="38996"/>
    <cellStyle name="Uwaga 2 25 6" xfId="38997"/>
    <cellStyle name="Uwaga 2 25 6 2" xfId="38998"/>
    <cellStyle name="Uwaga 2 25 6 3" xfId="38999"/>
    <cellStyle name="Uwaga 2 25 6 4" xfId="39000"/>
    <cellStyle name="Uwaga 2 25 7" xfId="39001"/>
    <cellStyle name="Uwaga 2 25 7 2" xfId="39002"/>
    <cellStyle name="Uwaga 2 25 7 3" xfId="39003"/>
    <cellStyle name="Uwaga 2 25 7 4" xfId="39004"/>
    <cellStyle name="Uwaga 2 25 8" xfId="39005"/>
    <cellStyle name="Uwaga 2 25 8 2" xfId="39006"/>
    <cellStyle name="Uwaga 2 25 8 3" xfId="39007"/>
    <cellStyle name="Uwaga 2 25 8 4" xfId="39008"/>
    <cellStyle name="Uwaga 2 25 9" xfId="39009"/>
    <cellStyle name="Uwaga 2 25 9 2" xfId="39010"/>
    <cellStyle name="Uwaga 2 25 9 3" xfId="39011"/>
    <cellStyle name="Uwaga 2 25 9 4" xfId="39012"/>
    <cellStyle name="Uwaga 2 26" xfId="39013"/>
    <cellStyle name="Uwaga 2 26 10" xfId="39014"/>
    <cellStyle name="Uwaga 2 26 10 2" xfId="39015"/>
    <cellStyle name="Uwaga 2 26 10 3" xfId="39016"/>
    <cellStyle name="Uwaga 2 26 10 4" xfId="39017"/>
    <cellStyle name="Uwaga 2 26 11" xfId="39018"/>
    <cellStyle name="Uwaga 2 26 11 2" xfId="39019"/>
    <cellStyle name="Uwaga 2 26 11 3" xfId="39020"/>
    <cellStyle name="Uwaga 2 26 11 4" xfId="39021"/>
    <cellStyle name="Uwaga 2 26 12" xfId="39022"/>
    <cellStyle name="Uwaga 2 26 12 2" xfId="39023"/>
    <cellStyle name="Uwaga 2 26 12 3" xfId="39024"/>
    <cellStyle name="Uwaga 2 26 12 4" xfId="39025"/>
    <cellStyle name="Uwaga 2 26 13" xfId="39026"/>
    <cellStyle name="Uwaga 2 26 13 2" xfId="39027"/>
    <cellStyle name="Uwaga 2 26 13 3" xfId="39028"/>
    <cellStyle name="Uwaga 2 26 13 4" xfId="39029"/>
    <cellStyle name="Uwaga 2 26 14" xfId="39030"/>
    <cellStyle name="Uwaga 2 26 14 2" xfId="39031"/>
    <cellStyle name="Uwaga 2 26 14 3" xfId="39032"/>
    <cellStyle name="Uwaga 2 26 14 4" xfId="39033"/>
    <cellStyle name="Uwaga 2 26 15" xfId="39034"/>
    <cellStyle name="Uwaga 2 26 15 2" xfId="39035"/>
    <cellStyle name="Uwaga 2 26 15 3" xfId="39036"/>
    <cellStyle name="Uwaga 2 26 15 4" xfId="39037"/>
    <cellStyle name="Uwaga 2 26 16" xfId="39038"/>
    <cellStyle name="Uwaga 2 26 16 2" xfId="39039"/>
    <cellStyle name="Uwaga 2 26 16 3" xfId="39040"/>
    <cellStyle name="Uwaga 2 26 16 4" xfId="39041"/>
    <cellStyle name="Uwaga 2 26 17" xfId="39042"/>
    <cellStyle name="Uwaga 2 26 17 2" xfId="39043"/>
    <cellStyle name="Uwaga 2 26 17 3" xfId="39044"/>
    <cellStyle name="Uwaga 2 26 17 4" xfId="39045"/>
    <cellStyle name="Uwaga 2 26 18" xfId="39046"/>
    <cellStyle name="Uwaga 2 26 18 2" xfId="39047"/>
    <cellStyle name="Uwaga 2 26 18 3" xfId="39048"/>
    <cellStyle name="Uwaga 2 26 18 4" xfId="39049"/>
    <cellStyle name="Uwaga 2 26 19" xfId="39050"/>
    <cellStyle name="Uwaga 2 26 19 2" xfId="39051"/>
    <cellStyle name="Uwaga 2 26 19 3" xfId="39052"/>
    <cellStyle name="Uwaga 2 26 19 4" xfId="39053"/>
    <cellStyle name="Uwaga 2 26 2" xfId="39054"/>
    <cellStyle name="Uwaga 2 26 2 2" xfId="39055"/>
    <cellStyle name="Uwaga 2 26 2 3" xfId="39056"/>
    <cellStyle name="Uwaga 2 26 2 4" xfId="39057"/>
    <cellStyle name="Uwaga 2 26 20" xfId="39058"/>
    <cellStyle name="Uwaga 2 26 20 2" xfId="39059"/>
    <cellStyle name="Uwaga 2 26 20 3" xfId="39060"/>
    <cellStyle name="Uwaga 2 26 20 4" xfId="39061"/>
    <cellStyle name="Uwaga 2 26 21" xfId="39062"/>
    <cellStyle name="Uwaga 2 26 21 2" xfId="39063"/>
    <cellStyle name="Uwaga 2 26 21 3" xfId="39064"/>
    <cellStyle name="Uwaga 2 26 22" xfId="39065"/>
    <cellStyle name="Uwaga 2 26 22 2" xfId="39066"/>
    <cellStyle name="Uwaga 2 26 22 3" xfId="39067"/>
    <cellStyle name="Uwaga 2 26 23" xfId="39068"/>
    <cellStyle name="Uwaga 2 26 23 2" xfId="39069"/>
    <cellStyle name="Uwaga 2 26 23 3" xfId="39070"/>
    <cellStyle name="Uwaga 2 26 24" xfId="39071"/>
    <cellStyle name="Uwaga 2 26 24 2" xfId="39072"/>
    <cellStyle name="Uwaga 2 26 24 3" xfId="39073"/>
    <cellStyle name="Uwaga 2 26 25" xfId="39074"/>
    <cellStyle name="Uwaga 2 26 25 2" xfId="39075"/>
    <cellStyle name="Uwaga 2 26 25 3" xfId="39076"/>
    <cellStyle name="Uwaga 2 26 26" xfId="39077"/>
    <cellStyle name="Uwaga 2 26 26 2" xfId="39078"/>
    <cellStyle name="Uwaga 2 26 26 3" xfId="39079"/>
    <cellStyle name="Uwaga 2 26 27" xfId="39080"/>
    <cellStyle name="Uwaga 2 26 27 2" xfId="39081"/>
    <cellStyle name="Uwaga 2 26 27 3" xfId="39082"/>
    <cellStyle name="Uwaga 2 26 28" xfId="39083"/>
    <cellStyle name="Uwaga 2 26 28 2" xfId="39084"/>
    <cellStyle name="Uwaga 2 26 28 3" xfId="39085"/>
    <cellStyle name="Uwaga 2 26 29" xfId="39086"/>
    <cellStyle name="Uwaga 2 26 29 2" xfId="39087"/>
    <cellStyle name="Uwaga 2 26 29 3" xfId="39088"/>
    <cellStyle name="Uwaga 2 26 3" xfId="39089"/>
    <cellStyle name="Uwaga 2 26 3 2" xfId="39090"/>
    <cellStyle name="Uwaga 2 26 3 3" xfId="39091"/>
    <cellStyle name="Uwaga 2 26 3 4" xfId="39092"/>
    <cellStyle name="Uwaga 2 26 30" xfId="39093"/>
    <cellStyle name="Uwaga 2 26 30 2" xfId="39094"/>
    <cellStyle name="Uwaga 2 26 30 3" xfId="39095"/>
    <cellStyle name="Uwaga 2 26 31" xfId="39096"/>
    <cellStyle name="Uwaga 2 26 31 2" xfId="39097"/>
    <cellStyle name="Uwaga 2 26 31 3" xfId="39098"/>
    <cellStyle name="Uwaga 2 26 32" xfId="39099"/>
    <cellStyle name="Uwaga 2 26 32 2" xfId="39100"/>
    <cellStyle name="Uwaga 2 26 32 3" xfId="39101"/>
    <cellStyle name="Uwaga 2 26 33" xfId="39102"/>
    <cellStyle name="Uwaga 2 26 33 2" xfId="39103"/>
    <cellStyle name="Uwaga 2 26 33 3" xfId="39104"/>
    <cellStyle name="Uwaga 2 26 34" xfId="39105"/>
    <cellStyle name="Uwaga 2 26 34 2" xfId="39106"/>
    <cellStyle name="Uwaga 2 26 34 3" xfId="39107"/>
    <cellStyle name="Uwaga 2 26 35" xfId="39108"/>
    <cellStyle name="Uwaga 2 26 35 2" xfId="39109"/>
    <cellStyle name="Uwaga 2 26 35 3" xfId="39110"/>
    <cellStyle name="Uwaga 2 26 36" xfId="39111"/>
    <cellStyle name="Uwaga 2 26 36 2" xfId="39112"/>
    <cellStyle name="Uwaga 2 26 36 3" xfId="39113"/>
    <cellStyle name="Uwaga 2 26 37" xfId="39114"/>
    <cellStyle name="Uwaga 2 26 37 2" xfId="39115"/>
    <cellStyle name="Uwaga 2 26 37 3" xfId="39116"/>
    <cellStyle name="Uwaga 2 26 38" xfId="39117"/>
    <cellStyle name="Uwaga 2 26 38 2" xfId="39118"/>
    <cellStyle name="Uwaga 2 26 38 3" xfId="39119"/>
    <cellStyle name="Uwaga 2 26 39" xfId="39120"/>
    <cellStyle name="Uwaga 2 26 39 2" xfId="39121"/>
    <cellStyle name="Uwaga 2 26 39 3" xfId="39122"/>
    <cellStyle name="Uwaga 2 26 4" xfId="39123"/>
    <cellStyle name="Uwaga 2 26 4 2" xfId="39124"/>
    <cellStyle name="Uwaga 2 26 4 3" xfId="39125"/>
    <cellStyle name="Uwaga 2 26 4 4" xfId="39126"/>
    <cellStyle name="Uwaga 2 26 40" xfId="39127"/>
    <cellStyle name="Uwaga 2 26 40 2" xfId="39128"/>
    <cellStyle name="Uwaga 2 26 40 3" xfId="39129"/>
    <cellStyle name="Uwaga 2 26 41" xfId="39130"/>
    <cellStyle name="Uwaga 2 26 41 2" xfId="39131"/>
    <cellStyle name="Uwaga 2 26 41 3" xfId="39132"/>
    <cellStyle name="Uwaga 2 26 42" xfId="39133"/>
    <cellStyle name="Uwaga 2 26 42 2" xfId="39134"/>
    <cellStyle name="Uwaga 2 26 42 3" xfId="39135"/>
    <cellStyle name="Uwaga 2 26 43" xfId="39136"/>
    <cellStyle name="Uwaga 2 26 43 2" xfId="39137"/>
    <cellStyle name="Uwaga 2 26 43 3" xfId="39138"/>
    <cellStyle name="Uwaga 2 26 44" xfId="39139"/>
    <cellStyle name="Uwaga 2 26 44 2" xfId="39140"/>
    <cellStyle name="Uwaga 2 26 44 3" xfId="39141"/>
    <cellStyle name="Uwaga 2 26 45" xfId="39142"/>
    <cellStyle name="Uwaga 2 26 45 2" xfId="39143"/>
    <cellStyle name="Uwaga 2 26 45 3" xfId="39144"/>
    <cellStyle name="Uwaga 2 26 46" xfId="39145"/>
    <cellStyle name="Uwaga 2 26 46 2" xfId="39146"/>
    <cellStyle name="Uwaga 2 26 46 3" xfId="39147"/>
    <cellStyle name="Uwaga 2 26 47" xfId="39148"/>
    <cellStyle name="Uwaga 2 26 47 2" xfId="39149"/>
    <cellStyle name="Uwaga 2 26 47 3" xfId="39150"/>
    <cellStyle name="Uwaga 2 26 48" xfId="39151"/>
    <cellStyle name="Uwaga 2 26 48 2" xfId="39152"/>
    <cellStyle name="Uwaga 2 26 48 3" xfId="39153"/>
    <cellStyle name="Uwaga 2 26 49" xfId="39154"/>
    <cellStyle name="Uwaga 2 26 49 2" xfId="39155"/>
    <cellStyle name="Uwaga 2 26 49 3" xfId="39156"/>
    <cellStyle name="Uwaga 2 26 5" xfId="39157"/>
    <cellStyle name="Uwaga 2 26 5 2" xfId="39158"/>
    <cellStyle name="Uwaga 2 26 5 3" xfId="39159"/>
    <cellStyle name="Uwaga 2 26 5 4" xfId="39160"/>
    <cellStyle name="Uwaga 2 26 50" xfId="39161"/>
    <cellStyle name="Uwaga 2 26 50 2" xfId="39162"/>
    <cellStyle name="Uwaga 2 26 50 3" xfId="39163"/>
    <cellStyle name="Uwaga 2 26 51" xfId="39164"/>
    <cellStyle name="Uwaga 2 26 51 2" xfId="39165"/>
    <cellStyle name="Uwaga 2 26 51 3" xfId="39166"/>
    <cellStyle name="Uwaga 2 26 52" xfId="39167"/>
    <cellStyle name="Uwaga 2 26 52 2" xfId="39168"/>
    <cellStyle name="Uwaga 2 26 52 3" xfId="39169"/>
    <cellStyle name="Uwaga 2 26 53" xfId="39170"/>
    <cellStyle name="Uwaga 2 26 53 2" xfId="39171"/>
    <cellStyle name="Uwaga 2 26 53 3" xfId="39172"/>
    <cellStyle name="Uwaga 2 26 54" xfId="39173"/>
    <cellStyle name="Uwaga 2 26 54 2" xfId="39174"/>
    <cellStyle name="Uwaga 2 26 54 3" xfId="39175"/>
    <cellStyle name="Uwaga 2 26 55" xfId="39176"/>
    <cellStyle name="Uwaga 2 26 55 2" xfId="39177"/>
    <cellStyle name="Uwaga 2 26 55 3" xfId="39178"/>
    <cellStyle name="Uwaga 2 26 56" xfId="39179"/>
    <cellStyle name="Uwaga 2 26 56 2" xfId="39180"/>
    <cellStyle name="Uwaga 2 26 56 3" xfId="39181"/>
    <cellStyle name="Uwaga 2 26 57" xfId="39182"/>
    <cellStyle name="Uwaga 2 26 58" xfId="39183"/>
    <cellStyle name="Uwaga 2 26 6" xfId="39184"/>
    <cellStyle name="Uwaga 2 26 6 2" xfId="39185"/>
    <cellStyle name="Uwaga 2 26 6 3" xfId="39186"/>
    <cellStyle name="Uwaga 2 26 6 4" xfId="39187"/>
    <cellStyle name="Uwaga 2 26 7" xfId="39188"/>
    <cellStyle name="Uwaga 2 26 7 2" xfId="39189"/>
    <cellStyle name="Uwaga 2 26 7 3" xfId="39190"/>
    <cellStyle name="Uwaga 2 26 7 4" xfId="39191"/>
    <cellStyle name="Uwaga 2 26 8" xfId="39192"/>
    <cellStyle name="Uwaga 2 26 8 2" xfId="39193"/>
    <cellStyle name="Uwaga 2 26 8 3" xfId="39194"/>
    <cellStyle name="Uwaga 2 26 8 4" xfId="39195"/>
    <cellStyle name="Uwaga 2 26 9" xfId="39196"/>
    <cellStyle name="Uwaga 2 26 9 2" xfId="39197"/>
    <cellStyle name="Uwaga 2 26 9 3" xfId="39198"/>
    <cellStyle name="Uwaga 2 26 9 4" xfId="39199"/>
    <cellStyle name="Uwaga 2 27" xfId="39200"/>
    <cellStyle name="Uwaga 2 27 10" xfId="39201"/>
    <cellStyle name="Uwaga 2 27 10 2" xfId="39202"/>
    <cellStyle name="Uwaga 2 27 10 3" xfId="39203"/>
    <cellStyle name="Uwaga 2 27 10 4" xfId="39204"/>
    <cellStyle name="Uwaga 2 27 11" xfId="39205"/>
    <cellStyle name="Uwaga 2 27 11 2" xfId="39206"/>
    <cellStyle name="Uwaga 2 27 11 3" xfId="39207"/>
    <cellStyle name="Uwaga 2 27 11 4" xfId="39208"/>
    <cellStyle name="Uwaga 2 27 12" xfId="39209"/>
    <cellStyle name="Uwaga 2 27 12 2" xfId="39210"/>
    <cellStyle name="Uwaga 2 27 12 3" xfId="39211"/>
    <cellStyle name="Uwaga 2 27 12 4" xfId="39212"/>
    <cellStyle name="Uwaga 2 27 13" xfId="39213"/>
    <cellStyle name="Uwaga 2 27 13 2" xfId="39214"/>
    <cellStyle name="Uwaga 2 27 13 3" xfId="39215"/>
    <cellStyle name="Uwaga 2 27 13 4" xfId="39216"/>
    <cellStyle name="Uwaga 2 27 14" xfId="39217"/>
    <cellStyle name="Uwaga 2 27 14 2" xfId="39218"/>
    <cellStyle name="Uwaga 2 27 14 3" xfId="39219"/>
    <cellStyle name="Uwaga 2 27 14 4" xfId="39220"/>
    <cellStyle name="Uwaga 2 27 15" xfId="39221"/>
    <cellStyle name="Uwaga 2 27 15 2" xfId="39222"/>
    <cellStyle name="Uwaga 2 27 15 3" xfId="39223"/>
    <cellStyle name="Uwaga 2 27 15 4" xfId="39224"/>
    <cellStyle name="Uwaga 2 27 16" xfId="39225"/>
    <cellStyle name="Uwaga 2 27 16 2" xfId="39226"/>
    <cellStyle name="Uwaga 2 27 16 3" xfId="39227"/>
    <cellStyle name="Uwaga 2 27 16 4" xfId="39228"/>
    <cellStyle name="Uwaga 2 27 17" xfId="39229"/>
    <cellStyle name="Uwaga 2 27 17 2" xfId="39230"/>
    <cellStyle name="Uwaga 2 27 17 3" xfId="39231"/>
    <cellStyle name="Uwaga 2 27 17 4" xfId="39232"/>
    <cellStyle name="Uwaga 2 27 18" xfId="39233"/>
    <cellStyle name="Uwaga 2 27 18 2" xfId="39234"/>
    <cellStyle name="Uwaga 2 27 18 3" xfId="39235"/>
    <cellStyle name="Uwaga 2 27 18 4" xfId="39236"/>
    <cellStyle name="Uwaga 2 27 19" xfId="39237"/>
    <cellStyle name="Uwaga 2 27 19 2" xfId="39238"/>
    <cellStyle name="Uwaga 2 27 19 3" xfId="39239"/>
    <cellStyle name="Uwaga 2 27 19 4" xfId="39240"/>
    <cellStyle name="Uwaga 2 27 2" xfId="39241"/>
    <cellStyle name="Uwaga 2 27 2 2" xfId="39242"/>
    <cellStyle name="Uwaga 2 27 2 3" xfId="39243"/>
    <cellStyle name="Uwaga 2 27 2 4" xfId="39244"/>
    <cellStyle name="Uwaga 2 27 20" xfId="39245"/>
    <cellStyle name="Uwaga 2 27 20 2" xfId="39246"/>
    <cellStyle name="Uwaga 2 27 20 3" xfId="39247"/>
    <cellStyle name="Uwaga 2 27 20 4" xfId="39248"/>
    <cellStyle name="Uwaga 2 27 21" xfId="39249"/>
    <cellStyle name="Uwaga 2 27 21 2" xfId="39250"/>
    <cellStyle name="Uwaga 2 27 21 3" xfId="39251"/>
    <cellStyle name="Uwaga 2 27 22" xfId="39252"/>
    <cellStyle name="Uwaga 2 27 22 2" xfId="39253"/>
    <cellStyle name="Uwaga 2 27 22 3" xfId="39254"/>
    <cellStyle name="Uwaga 2 27 23" xfId="39255"/>
    <cellStyle name="Uwaga 2 27 23 2" xfId="39256"/>
    <cellStyle name="Uwaga 2 27 23 3" xfId="39257"/>
    <cellStyle name="Uwaga 2 27 24" xfId="39258"/>
    <cellStyle name="Uwaga 2 27 24 2" xfId="39259"/>
    <cellStyle name="Uwaga 2 27 24 3" xfId="39260"/>
    <cellStyle name="Uwaga 2 27 25" xfId="39261"/>
    <cellStyle name="Uwaga 2 27 25 2" xfId="39262"/>
    <cellStyle name="Uwaga 2 27 25 3" xfId="39263"/>
    <cellStyle name="Uwaga 2 27 26" xfId="39264"/>
    <cellStyle name="Uwaga 2 27 26 2" xfId="39265"/>
    <cellStyle name="Uwaga 2 27 26 3" xfId="39266"/>
    <cellStyle name="Uwaga 2 27 27" xfId="39267"/>
    <cellStyle name="Uwaga 2 27 27 2" xfId="39268"/>
    <cellStyle name="Uwaga 2 27 27 3" xfId="39269"/>
    <cellStyle name="Uwaga 2 27 28" xfId="39270"/>
    <cellStyle name="Uwaga 2 27 28 2" xfId="39271"/>
    <cellStyle name="Uwaga 2 27 28 3" xfId="39272"/>
    <cellStyle name="Uwaga 2 27 29" xfId="39273"/>
    <cellStyle name="Uwaga 2 27 29 2" xfId="39274"/>
    <cellStyle name="Uwaga 2 27 29 3" xfId="39275"/>
    <cellStyle name="Uwaga 2 27 3" xfId="39276"/>
    <cellStyle name="Uwaga 2 27 3 2" xfId="39277"/>
    <cellStyle name="Uwaga 2 27 3 3" xfId="39278"/>
    <cellStyle name="Uwaga 2 27 3 4" xfId="39279"/>
    <cellStyle name="Uwaga 2 27 30" xfId="39280"/>
    <cellStyle name="Uwaga 2 27 30 2" xfId="39281"/>
    <cellStyle name="Uwaga 2 27 30 3" xfId="39282"/>
    <cellStyle name="Uwaga 2 27 31" xfId="39283"/>
    <cellStyle name="Uwaga 2 27 31 2" xfId="39284"/>
    <cellStyle name="Uwaga 2 27 31 3" xfId="39285"/>
    <cellStyle name="Uwaga 2 27 32" xfId="39286"/>
    <cellStyle name="Uwaga 2 27 32 2" xfId="39287"/>
    <cellStyle name="Uwaga 2 27 32 3" xfId="39288"/>
    <cellStyle name="Uwaga 2 27 33" xfId="39289"/>
    <cellStyle name="Uwaga 2 27 33 2" xfId="39290"/>
    <cellStyle name="Uwaga 2 27 33 3" xfId="39291"/>
    <cellStyle name="Uwaga 2 27 34" xfId="39292"/>
    <cellStyle name="Uwaga 2 27 34 2" xfId="39293"/>
    <cellStyle name="Uwaga 2 27 34 3" xfId="39294"/>
    <cellStyle name="Uwaga 2 27 35" xfId="39295"/>
    <cellStyle name="Uwaga 2 27 35 2" xfId="39296"/>
    <cellStyle name="Uwaga 2 27 35 3" xfId="39297"/>
    <cellStyle name="Uwaga 2 27 36" xfId="39298"/>
    <cellStyle name="Uwaga 2 27 36 2" xfId="39299"/>
    <cellStyle name="Uwaga 2 27 36 3" xfId="39300"/>
    <cellStyle name="Uwaga 2 27 37" xfId="39301"/>
    <cellStyle name="Uwaga 2 27 37 2" xfId="39302"/>
    <cellStyle name="Uwaga 2 27 37 3" xfId="39303"/>
    <cellStyle name="Uwaga 2 27 38" xfId="39304"/>
    <cellStyle name="Uwaga 2 27 38 2" xfId="39305"/>
    <cellStyle name="Uwaga 2 27 38 3" xfId="39306"/>
    <cellStyle name="Uwaga 2 27 39" xfId="39307"/>
    <cellStyle name="Uwaga 2 27 39 2" xfId="39308"/>
    <cellStyle name="Uwaga 2 27 39 3" xfId="39309"/>
    <cellStyle name="Uwaga 2 27 4" xfId="39310"/>
    <cellStyle name="Uwaga 2 27 4 2" xfId="39311"/>
    <cellStyle name="Uwaga 2 27 4 3" xfId="39312"/>
    <cellStyle name="Uwaga 2 27 4 4" xfId="39313"/>
    <cellStyle name="Uwaga 2 27 40" xfId="39314"/>
    <cellStyle name="Uwaga 2 27 40 2" xfId="39315"/>
    <cellStyle name="Uwaga 2 27 40 3" xfId="39316"/>
    <cellStyle name="Uwaga 2 27 41" xfId="39317"/>
    <cellStyle name="Uwaga 2 27 41 2" xfId="39318"/>
    <cellStyle name="Uwaga 2 27 41 3" xfId="39319"/>
    <cellStyle name="Uwaga 2 27 42" xfId="39320"/>
    <cellStyle name="Uwaga 2 27 42 2" xfId="39321"/>
    <cellStyle name="Uwaga 2 27 42 3" xfId="39322"/>
    <cellStyle name="Uwaga 2 27 43" xfId="39323"/>
    <cellStyle name="Uwaga 2 27 43 2" xfId="39324"/>
    <cellStyle name="Uwaga 2 27 43 3" xfId="39325"/>
    <cellStyle name="Uwaga 2 27 44" xfId="39326"/>
    <cellStyle name="Uwaga 2 27 44 2" xfId="39327"/>
    <cellStyle name="Uwaga 2 27 44 3" xfId="39328"/>
    <cellStyle name="Uwaga 2 27 45" xfId="39329"/>
    <cellStyle name="Uwaga 2 27 45 2" xfId="39330"/>
    <cellStyle name="Uwaga 2 27 45 3" xfId="39331"/>
    <cellStyle name="Uwaga 2 27 46" xfId="39332"/>
    <cellStyle name="Uwaga 2 27 46 2" xfId="39333"/>
    <cellStyle name="Uwaga 2 27 46 3" xfId="39334"/>
    <cellStyle name="Uwaga 2 27 47" xfId="39335"/>
    <cellStyle name="Uwaga 2 27 47 2" xfId="39336"/>
    <cellStyle name="Uwaga 2 27 47 3" xfId="39337"/>
    <cellStyle name="Uwaga 2 27 48" xfId="39338"/>
    <cellStyle name="Uwaga 2 27 48 2" xfId="39339"/>
    <cellStyle name="Uwaga 2 27 48 3" xfId="39340"/>
    <cellStyle name="Uwaga 2 27 49" xfId="39341"/>
    <cellStyle name="Uwaga 2 27 49 2" xfId="39342"/>
    <cellStyle name="Uwaga 2 27 49 3" xfId="39343"/>
    <cellStyle name="Uwaga 2 27 5" xfId="39344"/>
    <cellStyle name="Uwaga 2 27 5 2" xfId="39345"/>
    <cellStyle name="Uwaga 2 27 5 3" xfId="39346"/>
    <cellStyle name="Uwaga 2 27 5 4" xfId="39347"/>
    <cellStyle name="Uwaga 2 27 50" xfId="39348"/>
    <cellStyle name="Uwaga 2 27 50 2" xfId="39349"/>
    <cellStyle name="Uwaga 2 27 50 3" xfId="39350"/>
    <cellStyle name="Uwaga 2 27 51" xfId="39351"/>
    <cellStyle name="Uwaga 2 27 51 2" xfId="39352"/>
    <cellStyle name="Uwaga 2 27 51 3" xfId="39353"/>
    <cellStyle name="Uwaga 2 27 52" xfId="39354"/>
    <cellStyle name="Uwaga 2 27 52 2" xfId="39355"/>
    <cellStyle name="Uwaga 2 27 52 3" xfId="39356"/>
    <cellStyle name="Uwaga 2 27 53" xfId="39357"/>
    <cellStyle name="Uwaga 2 27 53 2" xfId="39358"/>
    <cellStyle name="Uwaga 2 27 53 3" xfId="39359"/>
    <cellStyle name="Uwaga 2 27 54" xfId="39360"/>
    <cellStyle name="Uwaga 2 27 54 2" xfId="39361"/>
    <cellStyle name="Uwaga 2 27 54 3" xfId="39362"/>
    <cellStyle name="Uwaga 2 27 55" xfId="39363"/>
    <cellStyle name="Uwaga 2 27 55 2" xfId="39364"/>
    <cellStyle name="Uwaga 2 27 55 3" xfId="39365"/>
    <cellStyle name="Uwaga 2 27 56" xfId="39366"/>
    <cellStyle name="Uwaga 2 27 56 2" xfId="39367"/>
    <cellStyle name="Uwaga 2 27 56 3" xfId="39368"/>
    <cellStyle name="Uwaga 2 27 57" xfId="39369"/>
    <cellStyle name="Uwaga 2 27 58" xfId="39370"/>
    <cellStyle name="Uwaga 2 27 6" xfId="39371"/>
    <cellStyle name="Uwaga 2 27 6 2" xfId="39372"/>
    <cellStyle name="Uwaga 2 27 6 3" xfId="39373"/>
    <cellStyle name="Uwaga 2 27 6 4" xfId="39374"/>
    <cellStyle name="Uwaga 2 27 7" xfId="39375"/>
    <cellStyle name="Uwaga 2 27 7 2" xfId="39376"/>
    <cellStyle name="Uwaga 2 27 7 3" xfId="39377"/>
    <cellStyle name="Uwaga 2 27 7 4" xfId="39378"/>
    <cellStyle name="Uwaga 2 27 8" xfId="39379"/>
    <cellStyle name="Uwaga 2 27 8 2" xfId="39380"/>
    <cellStyle name="Uwaga 2 27 8 3" xfId="39381"/>
    <cellStyle name="Uwaga 2 27 8 4" xfId="39382"/>
    <cellStyle name="Uwaga 2 27 9" xfId="39383"/>
    <cellStyle name="Uwaga 2 27 9 2" xfId="39384"/>
    <cellStyle name="Uwaga 2 27 9 3" xfId="39385"/>
    <cellStyle name="Uwaga 2 27 9 4" xfId="39386"/>
    <cellStyle name="Uwaga 2 28" xfId="39387"/>
    <cellStyle name="Uwaga 2 28 10" xfId="39388"/>
    <cellStyle name="Uwaga 2 28 10 2" xfId="39389"/>
    <cellStyle name="Uwaga 2 28 10 3" xfId="39390"/>
    <cellStyle name="Uwaga 2 28 10 4" xfId="39391"/>
    <cellStyle name="Uwaga 2 28 11" xfId="39392"/>
    <cellStyle name="Uwaga 2 28 11 2" xfId="39393"/>
    <cellStyle name="Uwaga 2 28 11 3" xfId="39394"/>
    <cellStyle name="Uwaga 2 28 11 4" xfId="39395"/>
    <cellStyle name="Uwaga 2 28 12" xfId="39396"/>
    <cellStyle name="Uwaga 2 28 12 2" xfId="39397"/>
    <cellStyle name="Uwaga 2 28 12 3" xfId="39398"/>
    <cellStyle name="Uwaga 2 28 12 4" xfId="39399"/>
    <cellStyle name="Uwaga 2 28 13" xfId="39400"/>
    <cellStyle name="Uwaga 2 28 13 2" xfId="39401"/>
    <cellStyle name="Uwaga 2 28 13 3" xfId="39402"/>
    <cellStyle name="Uwaga 2 28 13 4" xfId="39403"/>
    <cellStyle name="Uwaga 2 28 14" xfId="39404"/>
    <cellStyle name="Uwaga 2 28 14 2" xfId="39405"/>
    <cellStyle name="Uwaga 2 28 14 3" xfId="39406"/>
    <cellStyle name="Uwaga 2 28 14 4" xfId="39407"/>
    <cellStyle name="Uwaga 2 28 15" xfId="39408"/>
    <cellStyle name="Uwaga 2 28 15 2" xfId="39409"/>
    <cellStyle name="Uwaga 2 28 15 3" xfId="39410"/>
    <cellStyle name="Uwaga 2 28 15 4" xfId="39411"/>
    <cellStyle name="Uwaga 2 28 16" xfId="39412"/>
    <cellStyle name="Uwaga 2 28 16 2" xfId="39413"/>
    <cellStyle name="Uwaga 2 28 16 3" xfId="39414"/>
    <cellStyle name="Uwaga 2 28 16 4" xfId="39415"/>
    <cellStyle name="Uwaga 2 28 17" xfId="39416"/>
    <cellStyle name="Uwaga 2 28 17 2" xfId="39417"/>
    <cellStyle name="Uwaga 2 28 17 3" xfId="39418"/>
    <cellStyle name="Uwaga 2 28 17 4" xfId="39419"/>
    <cellStyle name="Uwaga 2 28 18" xfId="39420"/>
    <cellStyle name="Uwaga 2 28 18 2" xfId="39421"/>
    <cellStyle name="Uwaga 2 28 18 3" xfId="39422"/>
    <cellStyle name="Uwaga 2 28 18 4" xfId="39423"/>
    <cellStyle name="Uwaga 2 28 19" xfId="39424"/>
    <cellStyle name="Uwaga 2 28 19 2" xfId="39425"/>
    <cellStyle name="Uwaga 2 28 19 3" xfId="39426"/>
    <cellStyle name="Uwaga 2 28 19 4" xfId="39427"/>
    <cellStyle name="Uwaga 2 28 2" xfId="39428"/>
    <cellStyle name="Uwaga 2 28 2 2" xfId="39429"/>
    <cellStyle name="Uwaga 2 28 2 3" xfId="39430"/>
    <cellStyle name="Uwaga 2 28 2 4" xfId="39431"/>
    <cellStyle name="Uwaga 2 28 20" xfId="39432"/>
    <cellStyle name="Uwaga 2 28 20 2" xfId="39433"/>
    <cellStyle name="Uwaga 2 28 20 3" xfId="39434"/>
    <cellStyle name="Uwaga 2 28 20 4" xfId="39435"/>
    <cellStyle name="Uwaga 2 28 21" xfId="39436"/>
    <cellStyle name="Uwaga 2 28 21 2" xfId="39437"/>
    <cellStyle name="Uwaga 2 28 21 3" xfId="39438"/>
    <cellStyle name="Uwaga 2 28 22" xfId="39439"/>
    <cellStyle name="Uwaga 2 28 22 2" xfId="39440"/>
    <cellStyle name="Uwaga 2 28 22 3" xfId="39441"/>
    <cellStyle name="Uwaga 2 28 23" xfId="39442"/>
    <cellStyle name="Uwaga 2 28 23 2" xfId="39443"/>
    <cellStyle name="Uwaga 2 28 23 3" xfId="39444"/>
    <cellStyle name="Uwaga 2 28 24" xfId="39445"/>
    <cellStyle name="Uwaga 2 28 24 2" xfId="39446"/>
    <cellStyle name="Uwaga 2 28 24 3" xfId="39447"/>
    <cellStyle name="Uwaga 2 28 25" xfId="39448"/>
    <cellStyle name="Uwaga 2 28 25 2" xfId="39449"/>
    <cellStyle name="Uwaga 2 28 25 3" xfId="39450"/>
    <cellStyle name="Uwaga 2 28 26" xfId="39451"/>
    <cellStyle name="Uwaga 2 28 26 2" xfId="39452"/>
    <cellStyle name="Uwaga 2 28 26 3" xfId="39453"/>
    <cellStyle name="Uwaga 2 28 27" xfId="39454"/>
    <cellStyle name="Uwaga 2 28 27 2" xfId="39455"/>
    <cellStyle name="Uwaga 2 28 27 3" xfId="39456"/>
    <cellStyle name="Uwaga 2 28 28" xfId="39457"/>
    <cellStyle name="Uwaga 2 28 28 2" xfId="39458"/>
    <cellStyle name="Uwaga 2 28 28 3" xfId="39459"/>
    <cellStyle name="Uwaga 2 28 29" xfId="39460"/>
    <cellStyle name="Uwaga 2 28 29 2" xfId="39461"/>
    <cellStyle name="Uwaga 2 28 29 3" xfId="39462"/>
    <cellStyle name="Uwaga 2 28 3" xfId="39463"/>
    <cellStyle name="Uwaga 2 28 3 2" xfId="39464"/>
    <cellStyle name="Uwaga 2 28 3 3" xfId="39465"/>
    <cellStyle name="Uwaga 2 28 3 4" xfId="39466"/>
    <cellStyle name="Uwaga 2 28 30" xfId="39467"/>
    <cellStyle name="Uwaga 2 28 30 2" xfId="39468"/>
    <cellStyle name="Uwaga 2 28 30 3" xfId="39469"/>
    <cellStyle name="Uwaga 2 28 31" xfId="39470"/>
    <cellStyle name="Uwaga 2 28 31 2" xfId="39471"/>
    <cellStyle name="Uwaga 2 28 31 3" xfId="39472"/>
    <cellStyle name="Uwaga 2 28 32" xfId="39473"/>
    <cellStyle name="Uwaga 2 28 32 2" xfId="39474"/>
    <cellStyle name="Uwaga 2 28 32 3" xfId="39475"/>
    <cellStyle name="Uwaga 2 28 33" xfId="39476"/>
    <cellStyle name="Uwaga 2 28 33 2" xfId="39477"/>
    <cellStyle name="Uwaga 2 28 33 3" xfId="39478"/>
    <cellStyle name="Uwaga 2 28 34" xfId="39479"/>
    <cellStyle name="Uwaga 2 28 34 2" xfId="39480"/>
    <cellStyle name="Uwaga 2 28 34 3" xfId="39481"/>
    <cellStyle name="Uwaga 2 28 35" xfId="39482"/>
    <cellStyle name="Uwaga 2 28 35 2" xfId="39483"/>
    <cellStyle name="Uwaga 2 28 35 3" xfId="39484"/>
    <cellStyle name="Uwaga 2 28 36" xfId="39485"/>
    <cellStyle name="Uwaga 2 28 36 2" xfId="39486"/>
    <cellStyle name="Uwaga 2 28 36 3" xfId="39487"/>
    <cellStyle name="Uwaga 2 28 37" xfId="39488"/>
    <cellStyle name="Uwaga 2 28 37 2" xfId="39489"/>
    <cellStyle name="Uwaga 2 28 37 3" xfId="39490"/>
    <cellStyle name="Uwaga 2 28 38" xfId="39491"/>
    <cellStyle name="Uwaga 2 28 38 2" xfId="39492"/>
    <cellStyle name="Uwaga 2 28 38 3" xfId="39493"/>
    <cellStyle name="Uwaga 2 28 39" xfId="39494"/>
    <cellStyle name="Uwaga 2 28 39 2" xfId="39495"/>
    <cellStyle name="Uwaga 2 28 39 3" xfId="39496"/>
    <cellStyle name="Uwaga 2 28 4" xfId="39497"/>
    <cellStyle name="Uwaga 2 28 4 2" xfId="39498"/>
    <cellStyle name="Uwaga 2 28 4 3" xfId="39499"/>
    <cellStyle name="Uwaga 2 28 4 4" xfId="39500"/>
    <cellStyle name="Uwaga 2 28 40" xfId="39501"/>
    <cellStyle name="Uwaga 2 28 40 2" xfId="39502"/>
    <cellStyle name="Uwaga 2 28 40 3" xfId="39503"/>
    <cellStyle name="Uwaga 2 28 41" xfId="39504"/>
    <cellStyle name="Uwaga 2 28 41 2" xfId="39505"/>
    <cellStyle name="Uwaga 2 28 41 3" xfId="39506"/>
    <cellStyle name="Uwaga 2 28 42" xfId="39507"/>
    <cellStyle name="Uwaga 2 28 42 2" xfId="39508"/>
    <cellStyle name="Uwaga 2 28 42 3" xfId="39509"/>
    <cellStyle name="Uwaga 2 28 43" xfId="39510"/>
    <cellStyle name="Uwaga 2 28 43 2" xfId="39511"/>
    <cellStyle name="Uwaga 2 28 43 3" xfId="39512"/>
    <cellStyle name="Uwaga 2 28 44" xfId="39513"/>
    <cellStyle name="Uwaga 2 28 44 2" xfId="39514"/>
    <cellStyle name="Uwaga 2 28 44 3" xfId="39515"/>
    <cellStyle name="Uwaga 2 28 45" xfId="39516"/>
    <cellStyle name="Uwaga 2 28 45 2" xfId="39517"/>
    <cellStyle name="Uwaga 2 28 45 3" xfId="39518"/>
    <cellStyle name="Uwaga 2 28 46" xfId="39519"/>
    <cellStyle name="Uwaga 2 28 46 2" xfId="39520"/>
    <cellStyle name="Uwaga 2 28 46 3" xfId="39521"/>
    <cellStyle name="Uwaga 2 28 47" xfId="39522"/>
    <cellStyle name="Uwaga 2 28 47 2" xfId="39523"/>
    <cellStyle name="Uwaga 2 28 47 3" xfId="39524"/>
    <cellStyle name="Uwaga 2 28 48" xfId="39525"/>
    <cellStyle name="Uwaga 2 28 48 2" xfId="39526"/>
    <cellStyle name="Uwaga 2 28 48 3" xfId="39527"/>
    <cellStyle name="Uwaga 2 28 49" xfId="39528"/>
    <cellStyle name="Uwaga 2 28 49 2" xfId="39529"/>
    <cellStyle name="Uwaga 2 28 49 3" xfId="39530"/>
    <cellStyle name="Uwaga 2 28 5" xfId="39531"/>
    <cellStyle name="Uwaga 2 28 5 2" xfId="39532"/>
    <cellStyle name="Uwaga 2 28 5 3" xfId="39533"/>
    <cellStyle name="Uwaga 2 28 5 4" xfId="39534"/>
    <cellStyle name="Uwaga 2 28 50" xfId="39535"/>
    <cellStyle name="Uwaga 2 28 50 2" xfId="39536"/>
    <cellStyle name="Uwaga 2 28 50 3" xfId="39537"/>
    <cellStyle name="Uwaga 2 28 51" xfId="39538"/>
    <cellStyle name="Uwaga 2 28 51 2" xfId="39539"/>
    <cellStyle name="Uwaga 2 28 51 3" xfId="39540"/>
    <cellStyle name="Uwaga 2 28 52" xfId="39541"/>
    <cellStyle name="Uwaga 2 28 52 2" xfId="39542"/>
    <cellStyle name="Uwaga 2 28 52 3" xfId="39543"/>
    <cellStyle name="Uwaga 2 28 53" xfId="39544"/>
    <cellStyle name="Uwaga 2 28 53 2" xfId="39545"/>
    <cellStyle name="Uwaga 2 28 53 3" xfId="39546"/>
    <cellStyle name="Uwaga 2 28 54" xfId="39547"/>
    <cellStyle name="Uwaga 2 28 54 2" xfId="39548"/>
    <cellStyle name="Uwaga 2 28 54 3" xfId="39549"/>
    <cellStyle name="Uwaga 2 28 55" xfId="39550"/>
    <cellStyle name="Uwaga 2 28 55 2" xfId="39551"/>
    <cellStyle name="Uwaga 2 28 55 3" xfId="39552"/>
    <cellStyle name="Uwaga 2 28 56" xfId="39553"/>
    <cellStyle name="Uwaga 2 28 56 2" xfId="39554"/>
    <cellStyle name="Uwaga 2 28 56 3" xfId="39555"/>
    <cellStyle name="Uwaga 2 28 57" xfId="39556"/>
    <cellStyle name="Uwaga 2 28 58" xfId="39557"/>
    <cellStyle name="Uwaga 2 28 6" xfId="39558"/>
    <cellStyle name="Uwaga 2 28 6 2" xfId="39559"/>
    <cellStyle name="Uwaga 2 28 6 3" xfId="39560"/>
    <cellStyle name="Uwaga 2 28 6 4" xfId="39561"/>
    <cellStyle name="Uwaga 2 28 7" xfId="39562"/>
    <cellStyle name="Uwaga 2 28 7 2" xfId="39563"/>
    <cellStyle name="Uwaga 2 28 7 3" xfId="39564"/>
    <cellStyle name="Uwaga 2 28 7 4" xfId="39565"/>
    <cellStyle name="Uwaga 2 28 8" xfId="39566"/>
    <cellStyle name="Uwaga 2 28 8 2" xfId="39567"/>
    <cellStyle name="Uwaga 2 28 8 3" xfId="39568"/>
    <cellStyle name="Uwaga 2 28 8 4" xfId="39569"/>
    <cellStyle name="Uwaga 2 28 9" xfId="39570"/>
    <cellStyle name="Uwaga 2 28 9 2" xfId="39571"/>
    <cellStyle name="Uwaga 2 28 9 3" xfId="39572"/>
    <cellStyle name="Uwaga 2 28 9 4" xfId="39573"/>
    <cellStyle name="Uwaga 2 29" xfId="39574"/>
    <cellStyle name="Uwaga 2 29 2" xfId="39575"/>
    <cellStyle name="Uwaga 2 3" xfId="39576"/>
    <cellStyle name="Uwaga 2 3 10" xfId="39577"/>
    <cellStyle name="Uwaga 2 3 10 2" xfId="39578"/>
    <cellStyle name="Uwaga 2 3 10 3" xfId="39579"/>
    <cellStyle name="Uwaga 2 3 10 4" xfId="39580"/>
    <cellStyle name="Uwaga 2 3 11" xfId="39581"/>
    <cellStyle name="Uwaga 2 3 11 2" xfId="39582"/>
    <cellStyle name="Uwaga 2 3 11 3" xfId="39583"/>
    <cellStyle name="Uwaga 2 3 11 4" xfId="39584"/>
    <cellStyle name="Uwaga 2 3 12" xfId="39585"/>
    <cellStyle name="Uwaga 2 3 12 2" xfId="39586"/>
    <cellStyle name="Uwaga 2 3 12 3" xfId="39587"/>
    <cellStyle name="Uwaga 2 3 12 4" xfId="39588"/>
    <cellStyle name="Uwaga 2 3 13" xfId="39589"/>
    <cellStyle name="Uwaga 2 3 13 2" xfId="39590"/>
    <cellStyle name="Uwaga 2 3 13 3" xfId="39591"/>
    <cellStyle name="Uwaga 2 3 13 4" xfId="39592"/>
    <cellStyle name="Uwaga 2 3 14" xfId="39593"/>
    <cellStyle name="Uwaga 2 3 14 2" xfId="39594"/>
    <cellStyle name="Uwaga 2 3 14 3" xfId="39595"/>
    <cellStyle name="Uwaga 2 3 14 4" xfId="39596"/>
    <cellStyle name="Uwaga 2 3 15" xfId="39597"/>
    <cellStyle name="Uwaga 2 3 15 2" xfId="39598"/>
    <cellStyle name="Uwaga 2 3 15 3" xfId="39599"/>
    <cellStyle name="Uwaga 2 3 15 4" xfId="39600"/>
    <cellStyle name="Uwaga 2 3 16" xfId="39601"/>
    <cellStyle name="Uwaga 2 3 16 2" xfId="39602"/>
    <cellStyle name="Uwaga 2 3 16 3" xfId="39603"/>
    <cellStyle name="Uwaga 2 3 16 4" xfId="39604"/>
    <cellStyle name="Uwaga 2 3 17" xfId="39605"/>
    <cellStyle name="Uwaga 2 3 17 2" xfId="39606"/>
    <cellStyle name="Uwaga 2 3 17 3" xfId="39607"/>
    <cellStyle name="Uwaga 2 3 17 4" xfId="39608"/>
    <cellStyle name="Uwaga 2 3 18" xfId="39609"/>
    <cellStyle name="Uwaga 2 3 18 2" xfId="39610"/>
    <cellStyle name="Uwaga 2 3 18 3" xfId="39611"/>
    <cellStyle name="Uwaga 2 3 18 4" xfId="39612"/>
    <cellStyle name="Uwaga 2 3 19" xfId="39613"/>
    <cellStyle name="Uwaga 2 3 19 2" xfId="39614"/>
    <cellStyle name="Uwaga 2 3 19 3" xfId="39615"/>
    <cellStyle name="Uwaga 2 3 19 4" xfId="39616"/>
    <cellStyle name="Uwaga 2 3 2" xfId="39617"/>
    <cellStyle name="Uwaga 2 3 2 2" xfId="39618"/>
    <cellStyle name="Uwaga 2 3 2 3" xfId="39619"/>
    <cellStyle name="Uwaga 2 3 2 4" xfId="39620"/>
    <cellStyle name="Uwaga 2 3 20" xfId="39621"/>
    <cellStyle name="Uwaga 2 3 20 2" xfId="39622"/>
    <cellStyle name="Uwaga 2 3 20 3" xfId="39623"/>
    <cellStyle name="Uwaga 2 3 20 4" xfId="39624"/>
    <cellStyle name="Uwaga 2 3 21" xfId="39625"/>
    <cellStyle name="Uwaga 2 3 21 2" xfId="39626"/>
    <cellStyle name="Uwaga 2 3 21 3" xfId="39627"/>
    <cellStyle name="Uwaga 2 3 22" xfId="39628"/>
    <cellStyle name="Uwaga 2 3 22 2" xfId="39629"/>
    <cellStyle name="Uwaga 2 3 22 3" xfId="39630"/>
    <cellStyle name="Uwaga 2 3 23" xfId="39631"/>
    <cellStyle name="Uwaga 2 3 23 2" xfId="39632"/>
    <cellStyle name="Uwaga 2 3 23 3" xfId="39633"/>
    <cellStyle name="Uwaga 2 3 24" xfId="39634"/>
    <cellStyle name="Uwaga 2 3 24 2" xfId="39635"/>
    <cellStyle name="Uwaga 2 3 24 3" xfId="39636"/>
    <cellStyle name="Uwaga 2 3 25" xfId="39637"/>
    <cellStyle name="Uwaga 2 3 25 2" xfId="39638"/>
    <cellStyle name="Uwaga 2 3 25 3" xfId="39639"/>
    <cellStyle name="Uwaga 2 3 26" xfId="39640"/>
    <cellStyle name="Uwaga 2 3 26 2" xfId="39641"/>
    <cellStyle name="Uwaga 2 3 26 3" xfId="39642"/>
    <cellStyle name="Uwaga 2 3 27" xfId="39643"/>
    <cellStyle name="Uwaga 2 3 27 2" xfId="39644"/>
    <cellStyle name="Uwaga 2 3 27 3" xfId="39645"/>
    <cellStyle name="Uwaga 2 3 28" xfId="39646"/>
    <cellStyle name="Uwaga 2 3 28 2" xfId="39647"/>
    <cellStyle name="Uwaga 2 3 28 3" xfId="39648"/>
    <cellStyle name="Uwaga 2 3 29" xfId="39649"/>
    <cellStyle name="Uwaga 2 3 29 2" xfId="39650"/>
    <cellStyle name="Uwaga 2 3 29 3" xfId="39651"/>
    <cellStyle name="Uwaga 2 3 3" xfId="39652"/>
    <cellStyle name="Uwaga 2 3 3 2" xfId="39653"/>
    <cellStyle name="Uwaga 2 3 3 3" xfId="39654"/>
    <cellStyle name="Uwaga 2 3 3 4" xfId="39655"/>
    <cellStyle name="Uwaga 2 3 30" xfId="39656"/>
    <cellStyle name="Uwaga 2 3 30 2" xfId="39657"/>
    <cellStyle name="Uwaga 2 3 30 3" xfId="39658"/>
    <cellStyle name="Uwaga 2 3 31" xfId="39659"/>
    <cellStyle name="Uwaga 2 3 31 2" xfId="39660"/>
    <cellStyle name="Uwaga 2 3 31 3" xfId="39661"/>
    <cellStyle name="Uwaga 2 3 32" xfId="39662"/>
    <cellStyle name="Uwaga 2 3 32 2" xfId="39663"/>
    <cellStyle name="Uwaga 2 3 32 3" xfId="39664"/>
    <cellStyle name="Uwaga 2 3 33" xfId="39665"/>
    <cellStyle name="Uwaga 2 3 33 2" xfId="39666"/>
    <cellStyle name="Uwaga 2 3 33 3" xfId="39667"/>
    <cellStyle name="Uwaga 2 3 34" xfId="39668"/>
    <cellStyle name="Uwaga 2 3 34 2" xfId="39669"/>
    <cellStyle name="Uwaga 2 3 34 3" xfId="39670"/>
    <cellStyle name="Uwaga 2 3 35" xfId="39671"/>
    <cellStyle name="Uwaga 2 3 35 2" xfId="39672"/>
    <cellStyle name="Uwaga 2 3 35 3" xfId="39673"/>
    <cellStyle name="Uwaga 2 3 36" xfId="39674"/>
    <cellStyle name="Uwaga 2 3 36 2" xfId="39675"/>
    <cellStyle name="Uwaga 2 3 36 3" xfId="39676"/>
    <cellStyle name="Uwaga 2 3 37" xfId="39677"/>
    <cellStyle name="Uwaga 2 3 37 2" xfId="39678"/>
    <cellStyle name="Uwaga 2 3 37 3" xfId="39679"/>
    <cellStyle name="Uwaga 2 3 38" xfId="39680"/>
    <cellStyle name="Uwaga 2 3 38 2" xfId="39681"/>
    <cellStyle name="Uwaga 2 3 38 3" xfId="39682"/>
    <cellStyle name="Uwaga 2 3 39" xfId="39683"/>
    <cellStyle name="Uwaga 2 3 39 2" xfId="39684"/>
    <cellStyle name="Uwaga 2 3 39 3" xfId="39685"/>
    <cellStyle name="Uwaga 2 3 4" xfId="39686"/>
    <cellStyle name="Uwaga 2 3 4 2" xfId="39687"/>
    <cellStyle name="Uwaga 2 3 4 3" xfId="39688"/>
    <cellStyle name="Uwaga 2 3 4 4" xfId="39689"/>
    <cellStyle name="Uwaga 2 3 40" xfId="39690"/>
    <cellStyle name="Uwaga 2 3 40 2" xfId="39691"/>
    <cellStyle name="Uwaga 2 3 40 3" xfId="39692"/>
    <cellStyle name="Uwaga 2 3 41" xfId="39693"/>
    <cellStyle name="Uwaga 2 3 41 2" xfId="39694"/>
    <cellStyle name="Uwaga 2 3 41 3" xfId="39695"/>
    <cellStyle name="Uwaga 2 3 42" xfId="39696"/>
    <cellStyle name="Uwaga 2 3 42 2" xfId="39697"/>
    <cellStyle name="Uwaga 2 3 42 3" xfId="39698"/>
    <cellStyle name="Uwaga 2 3 43" xfId="39699"/>
    <cellStyle name="Uwaga 2 3 43 2" xfId="39700"/>
    <cellStyle name="Uwaga 2 3 43 3" xfId="39701"/>
    <cellStyle name="Uwaga 2 3 44" xfId="39702"/>
    <cellStyle name="Uwaga 2 3 44 2" xfId="39703"/>
    <cellStyle name="Uwaga 2 3 44 3" xfId="39704"/>
    <cellStyle name="Uwaga 2 3 45" xfId="39705"/>
    <cellStyle name="Uwaga 2 3 45 2" xfId="39706"/>
    <cellStyle name="Uwaga 2 3 45 3" xfId="39707"/>
    <cellStyle name="Uwaga 2 3 46" xfId="39708"/>
    <cellStyle name="Uwaga 2 3 46 2" xfId="39709"/>
    <cellStyle name="Uwaga 2 3 46 3" xfId="39710"/>
    <cellStyle name="Uwaga 2 3 47" xfId="39711"/>
    <cellStyle name="Uwaga 2 3 47 2" xfId="39712"/>
    <cellStyle name="Uwaga 2 3 47 3" xfId="39713"/>
    <cellStyle name="Uwaga 2 3 48" xfId="39714"/>
    <cellStyle name="Uwaga 2 3 48 2" xfId="39715"/>
    <cellStyle name="Uwaga 2 3 48 3" xfId="39716"/>
    <cellStyle name="Uwaga 2 3 49" xfId="39717"/>
    <cellStyle name="Uwaga 2 3 49 2" xfId="39718"/>
    <cellStyle name="Uwaga 2 3 49 3" xfId="39719"/>
    <cellStyle name="Uwaga 2 3 5" xfId="39720"/>
    <cellStyle name="Uwaga 2 3 5 2" xfId="39721"/>
    <cellStyle name="Uwaga 2 3 5 3" xfId="39722"/>
    <cellStyle name="Uwaga 2 3 5 4" xfId="39723"/>
    <cellStyle name="Uwaga 2 3 50" xfId="39724"/>
    <cellStyle name="Uwaga 2 3 50 2" xfId="39725"/>
    <cellStyle name="Uwaga 2 3 50 3" xfId="39726"/>
    <cellStyle name="Uwaga 2 3 51" xfId="39727"/>
    <cellStyle name="Uwaga 2 3 51 2" xfId="39728"/>
    <cellStyle name="Uwaga 2 3 51 3" xfId="39729"/>
    <cellStyle name="Uwaga 2 3 52" xfId="39730"/>
    <cellStyle name="Uwaga 2 3 52 2" xfId="39731"/>
    <cellStyle name="Uwaga 2 3 52 3" xfId="39732"/>
    <cellStyle name="Uwaga 2 3 53" xfId="39733"/>
    <cellStyle name="Uwaga 2 3 53 2" xfId="39734"/>
    <cellStyle name="Uwaga 2 3 53 3" xfId="39735"/>
    <cellStyle name="Uwaga 2 3 54" xfId="39736"/>
    <cellStyle name="Uwaga 2 3 54 2" xfId="39737"/>
    <cellStyle name="Uwaga 2 3 54 3" xfId="39738"/>
    <cellStyle name="Uwaga 2 3 55" xfId="39739"/>
    <cellStyle name="Uwaga 2 3 55 2" xfId="39740"/>
    <cellStyle name="Uwaga 2 3 55 3" xfId="39741"/>
    <cellStyle name="Uwaga 2 3 56" xfId="39742"/>
    <cellStyle name="Uwaga 2 3 56 2" xfId="39743"/>
    <cellStyle name="Uwaga 2 3 56 3" xfId="39744"/>
    <cellStyle name="Uwaga 2 3 57" xfId="39745"/>
    <cellStyle name="Uwaga 2 3 58" xfId="39746"/>
    <cellStyle name="Uwaga 2 3 59" xfId="39747"/>
    <cellStyle name="Uwaga 2 3 6" xfId="39748"/>
    <cellStyle name="Uwaga 2 3 6 2" xfId="39749"/>
    <cellStyle name="Uwaga 2 3 6 3" xfId="39750"/>
    <cellStyle name="Uwaga 2 3 6 4" xfId="39751"/>
    <cellStyle name="Uwaga 2 3 7" xfId="39752"/>
    <cellStyle name="Uwaga 2 3 7 2" xfId="39753"/>
    <cellStyle name="Uwaga 2 3 7 3" xfId="39754"/>
    <cellStyle name="Uwaga 2 3 7 4" xfId="39755"/>
    <cellStyle name="Uwaga 2 3 8" xfId="39756"/>
    <cellStyle name="Uwaga 2 3 8 2" xfId="39757"/>
    <cellStyle name="Uwaga 2 3 8 3" xfId="39758"/>
    <cellStyle name="Uwaga 2 3 8 4" xfId="39759"/>
    <cellStyle name="Uwaga 2 3 9" xfId="39760"/>
    <cellStyle name="Uwaga 2 3 9 2" xfId="39761"/>
    <cellStyle name="Uwaga 2 3 9 3" xfId="39762"/>
    <cellStyle name="Uwaga 2 3 9 4" xfId="39763"/>
    <cellStyle name="Uwaga 2 30" xfId="39764"/>
    <cellStyle name="Uwaga 2 30 2" xfId="39765"/>
    <cellStyle name="Uwaga 2 31" xfId="39766"/>
    <cellStyle name="Uwaga 2 31 2" xfId="39767"/>
    <cellStyle name="Uwaga 2 31 3" xfId="39768"/>
    <cellStyle name="Uwaga 2 31 4" xfId="39769"/>
    <cellStyle name="Uwaga 2 32" xfId="39770"/>
    <cellStyle name="Uwaga 2 32 2" xfId="39771"/>
    <cellStyle name="Uwaga 2 32 3" xfId="39772"/>
    <cellStyle name="Uwaga 2 32 4" xfId="39773"/>
    <cellStyle name="Uwaga 2 33" xfId="39774"/>
    <cellStyle name="Uwaga 2 33 2" xfId="39775"/>
    <cellStyle name="Uwaga 2 33 3" xfId="39776"/>
    <cellStyle name="Uwaga 2 33 4" xfId="39777"/>
    <cellStyle name="Uwaga 2 34" xfId="39778"/>
    <cellStyle name="Uwaga 2 34 2" xfId="39779"/>
    <cellStyle name="Uwaga 2 34 3" xfId="39780"/>
    <cellStyle name="Uwaga 2 34 4" xfId="39781"/>
    <cellStyle name="Uwaga 2 35" xfId="39782"/>
    <cellStyle name="Uwaga 2 35 2" xfId="39783"/>
    <cellStyle name="Uwaga 2 35 3" xfId="39784"/>
    <cellStyle name="Uwaga 2 35 4" xfId="39785"/>
    <cellStyle name="Uwaga 2 36" xfId="39786"/>
    <cellStyle name="Uwaga 2 36 2" xfId="39787"/>
    <cellStyle name="Uwaga 2 36 3" xfId="39788"/>
    <cellStyle name="Uwaga 2 36 4" xfId="39789"/>
    <cellStyle name="Uwaga 2 37" xfId="39790"/>
    <cellStyle name="Uwaga 2 37 2" xfId="39791"/>
    <cellStyle name="Uwaga 2 37 3" xfId="39792"/>
    <cellStyle name="Uwaga 2 37 4" xfId="39793"/>
    <cellStyle name="Uwaga 2 38" xfId="39794"/>
    <cellStyle name="Uwaga 2 38 2" xfId="39795"/>
    <cellStyle name="Uwaga 2 38 3" xfId="39796"/>
    <cellStyle name="Uwaga 2 38 4" xfId="39797"/>
    <cellStyle name="Uwaga 2 39" xfId="39798"/>
    <cellStyle name="Uwaga 2 39 2" xfId="39799"/>
    <cellStyle name="Uwaga 2 39 3" xfId="39800"/>
    <cellStyle name="Uwaga 2 39 4" xfId="39801"/>
    <cellStyle name="Uwaga 2 4" xfId="39802"/>
    <cellStyle name="Uwaga 2 4 10" xfId="39803"/>
    <cellStyle name="Uwaga 2 4 10 2" xfId="39804"/>
    <cellStyle name="Uwaga 2 4 10 3" xfId="39805"/>
    <cellStyle name="Uwaga 2 4 10 4" xfId="39806"/>
    <cellStyle name="Uwaga 2 4 11" xfId="39807"/>
    <cellStyle name="Uwaga 2 4 11 2" xfId="39808"/>
    <cellStyle name="Uwaga 2 4 11 3" xfId="39809"/>
    <cellStyle name="Uwaga 2 4 11 4" xfId="39810"/>
    <cellStyle name="Uwaga 2 4 12" xfId="39811"/>
    <cellStyle name="Uwaga 2 4 12 2" xfId="39812"/>
    <cellStyle name="Uwaga 2 4 12 3" xfId="39813"/>
    <cellStyle name="Uwaga 2 4 12 4" xfId="39814"/>
    <cellStyle name="Uwaga 2 4 13" xfId="39815"/>
    <cellStyle name="Uwaga 2 4 13 2" xfId="39816"/>
    <cellStyle name="Uwaga 2 4 13 3" xfId="39817"/>
    <cellStyle name="Uwaga 2 4 13 4" xfId="39818"/>
    <cellStyle name="Uwaga 2 4 14" xfId="39819"/>
    <cellStyle name="Uwaga 2 4 14 2" xfId="39820"/>
    <cellStyle name="Uwaga 2 4 14 3" xfId="39821"/>
    <cellStyle name="Uwaga 2 4 14 4" xfId="39822"/>
    <cellStyle name="Uwaga 2 4 15" xfId="39823"/>
    <cellStyle name="Uwaga 2 4 15 2" xfId="39824"/>
    <cellStyle name="Uwaga 2 4 15 3" xfId="39825"/>
    <cellStyle name="Uwaga 2 4 15 4" xfId="39826"/>
    <cellStyle name="Uwaga 2 4 16" xfId="39827"/>
    <cellStyle name="Uwaga 2 4 16 2" xfId="39828"/>
    <cellStyle name="Uwaga 2 4 16 3" xfId="39829"/>
    <cellStyle name="Uwaga 2 4 16 4" xfId="39830"/>
    <cellStyle name="Uwaga 2 4 17" xfId="39831"/>
    <cellStyle name="Uwaga 2 4 17 2" xfId="39832"/>
    <cellStyle name="Uwaga 2 4 17 3" xfId="39833"/>
    <cellStyle name="Uwaga 2 4 17 4" xfId="39834"/>
    <cellStyle name="Uwaga 2 4 18" xfId="39835"/>
    <cellStyle name="Uwaga 2 4 18 2" xfId="39836"/>
    <cellStyle name="Uwaga 2 4 18 3" xfId="39837"/>
    <cellStyle name="Uwaga 2 4 18 4" xfId="39838"/>
    <cellStyle name="Uwaga 2 4 19" xfId="39839"/>
    <cellStyle name="Uwaga 2 4 19 2" xfId="39840"/>
    <cellStyle name="Uwaga 2 4 19 3" xfId="39841"/>
    <cellStyle name="Uwaga 2 4 19 4" xfId="39842"/>
    <cellStyle name="Uwaga 2 4 2" xfId="39843"/>
    <cellStyle name="Uwaga 2 4 2 2" xfId="39844"/>
    <cellStyle name="Uwaga 2 4 2 3" xfId="39845"/>
    <cellStyle name="Uwaga 2 4 2 4" xfId="39846"/>
    <cellStyle name="Uwaga 2 4 20" xfId="39847"/>
    <cellStyle name="Uwaga 2 4 20 2" xfId="39848"/>
    <cellStyle name="Uwaga 2 4 20 3" xfId="39849"/>
    <cellStyle name="Uwaga 2 4 20 4" xfId="39850"/>
    <cellStyle name="Uwaga 2 4 21" xfId="39851"/>
    <cellStyle name="Uwaga 2 4 21 2" xfId="39852"/>
    <cellStyle name="Uwaga 2 4 21 3" xfId="39853"/>
    <cellStyle name="Uwaga 2 4 22" xfId="39854"/>
    <cellStyle name="Uwaga 2 4 22 2" xfId="39855"/>
    <cellStyle name="Uwaga 2 4 22 3" xfId="39856"/>
    <cellStyle name="Uwaga 2 4 23" xfId="39857"/>
    <cellStyle name="Uwaga 2 4 23 2" xfId="39858"/>
    <cellStyle name="Uwaga 2 4 23 3" xfId="39859"/>
    <cellStyle name="Uwaga 2 4 24" xfId="39860"/>
    <cellStyle name="Uwaga 2 4 24 2" xfId="39861"/>
    <cellStyle name="Uwaga 2 4 24 3" xfId="39862"/>
    <cellStyle name="Uwaga 2 4 25" xfId="39863"/>
    <cellStyle name="Uwaga 2 4 25 2" xfId="39864"/>
    <cellStyle name="Uwaga 2 4 25 3" xfId="39865"/>
    <cellStyle name="Uwaga 2 4 26" xfId="39866"/>
    <cellStyle name="Uwaga 2 4 26 2" xfId="39867"/>
    <cellStyle name="Uwaga 2 4 26 3" xfId="39868"/>
    <cellStyle name="Uwaga 2 4 27" xfId="39869"/>
    <cellStyle name="Uwaga 2 4 27 2" xfId="39870"/>
    <cellStyle name="Uwaga 2 4 27 3" xfId="39871"/>
    <cellStyle name="Uwaga 2 4 28" xfId="39872"/>
    <cellStyle name="Uwaga 2 4 28 2" xfId="39873"/>
    <cellStyle name="Uwaga 2 4 28 3" xfId="39874"/>
    <cellStyle name="Uwaga 2 4 29" xfId="39875"/>
    <cellStyle name="Uwaga 2 4 29 2" xfId="39876"/>
    <cellStyle name="Uwaga 2 4 29 3" xfId="39877"/>
    <cellStyle name="Uwaga 2 4 3" xfId="39878"/>
    <cellStyle name="Uwaga 2 4 3 2" xfId="39879"/>
    <cellStyle name="Uwaga 2 4 3 3" xfId="39880"/>
    <cellStyle name="Uwaga 2 4 3 4" xfId="39881"/>
    <cellStyle name="Uwaga 2 4 30" xfId="39882"/>
    <cellStyle name="Uwaga 2 4 30 2" xfId="39883"/>
    <cellStyle name="Uwaga 2 4 30 3" xfId="39884"/>
    <cellStyle name="Uwaga 2 4 31" xfId="39885"/>
    <cellStyle name="Uwaga 2 4 31 2" xfId="39886"/>
    <cellStyle name="Uwaga 2 4 31 3" xfId="39887"/>
    <cellStyle name="Uwaga 2 4 32" xfId="39888"/>
    <cellStyle name="Uwaga 2 4 32 2" xfId="39889"/>
    <cellStyle name="Uwaga 2 4 32 3" xfId="39890"/>
    <cellStyle name="Uwaga 2 4 33" xfId="39891"/>
    <cellStyle name="Uwaga 2 4 33 2" xfId="39892"/>
    <cellStyle name="Uwaga 2 4 33 3" xfId="39893"/>
    <cellStyle name="Uwaga 2 4 34" xfId="39894"/>
    <cellStyle name="Uwaga 2 4 34 2" xfId="39895"/>
    <cellStyle name="Uwaga 2 4 34 3" xfId="39896"/>
    <cellStyle name="Uwaga 2 4 35" xfId="39897"/>
    <cellStyle name="Uwaga 2 4 35 2" xfId="39898"/>
    <cellStyle name="Uwaga 2 4 35 3" xfId="39899"/>
    <cellStyle name="Uwaga 2 4 36" xfId="39900"/>
    <cellStyle name="Uwaga 2 4 36 2" xfId="39901"/>
    <cellStyle name="Uwaga 2 4 36 3" xfId="39902"/>
    <cellStyle name="Uwaga 2 4 37" xfId="39903"/>
    <cellStyle name="Uwaga 2 4 37 2" xfId="39904"/>
    <cellStyle name="Uwaga 2 4 37 3" xfId="39905"/>
    <cellStyle name="Uwaga 2 4 38" xfId="39906"/>
    <cellStyle name="Uwaga 2 4 38 2" xfId="39907"/>
    <cellStyle name="Uwaga 2 4 38 3" xfId="39908"/>
    <cellStyle name="Uwaga 2 4 39" xfId="39909"/>
    <cellStyle name="Uwaga 2 4 39 2" xfId="39910"/>
    <cellStyle name="Uwaga 2 4 39 3" xfId="39911"/>
    <cellStyle name="Uwaga 2 4 4" xfId="39912"/>
    <cellStyle name="Uwaga 2 4 4 2" xfId="39913"/>
    <cellStyle name="Uwaga 2 4 4 3" xfId="39914"/>
    <cellStyle name="Uwaga 2 4 4 4" xfId="39915"/>
    <cellStyle name="Uwaga 2 4 40" xfId="39916"/>
    <cellStyle name="Uwaga 2 4 40 2" xfId="39917"/>
    <cellStyle name="Uwaga 2 4 40 3" xfId="39918"/>
    <cellStyle name="Uwaga 2 4 41" xfId="39919"/>
    <cellStyle name="Uwaga 2 4 41 2" xfId="39920"/>
    <cellStyle name="Uwaga 2 4 41 3" xfId="39921"/>
    <cellStyle name="Uwaga 2 4 42" xfId="39922"/>
    <cellStyle name="Uwaga 2 4 42 2" xfId="39923"/>
    <cellStyle name="Uwaga 2 4 42 3" xfId="39924"/>
    <cellStyle name="Uwaga 2 4 43" xfId="39925"/>
    <cellStyle name="Uwaga 2 4 43 2" xfId="39926"/>
    <cellStyle name="Uwaga 2 4 43 3" xfId="39927"/>
    <cellStyle name="Uwaga 2 4 44" xfId="39928"/>
    <cellStyle name="Uwaga 2 4 44 2" xfId="39929"/>
    <cellStyle name="Uwaga 2 4 44 3" xfId="39930"/>
    <cellStyle name="Uwaga 2 4 45" xfId="39931"/>
    <cellStyle name="Uwaga 2 4 45 2" xfId="39932"/>
    <cellStyle name="Uwaga 2 4 45 3" xfId="39933"/>
    <cellStyle name="Uwaga 2 4 46" xfId="39934"/>
    <cellStyle name="Uwaga 2 4 46 2" xfId="39935"/>
    <cellStyle name="Uwaga 2 4 46 3" xfId="39936"/>
    <cellStyle name="Uwaga 2 4 47" xfId="39937"/>
    <cellStyle name="Uwaga 2 4 47 2" xfId="39938"/>
    <cellStyle name="Uwaga 2 4 47 3" xfId="39939"/>
    <cellStyle name="Uwaga 2 4 48" xfId="39940"/>
    <cellStyle name="Uwaga 2 4 48 2" xfId="39941"/>
    <cellStyle name="Uwaga 2 4 48 3" xfId="39942"/>
    <cellStyle name="Uwaga 2 4 49" xfId="39943"/>
    <cellStyle name="Uwaga 2 4 49 2" xfId="39944"/>
    <cellStyle name="Uwaga 2 4 49 3" xfId="39945"/>
    <cellStyle name="Uwaga 2 4 5" xfId="39946"/>
    <cellStyle name="Uwaga 2 4 5 2" xfId="39947"/>
    <cellStyle name="Uwaga 2 4 5 3" xfId="39948"/>
    <cellStyle name="Uwaga 2 4 5 4" xfId="39949"/>
    <cellStyle name="Uwaga 2 4 50" xfId="39950"/>
    <cellStyle name="Uwaga 2 4 50 2" xfId="39951"/>
    <cellStyle name="Uwaga 2 4 50 3" xfId="39952"/>
    <cellStyle name="Uwaga 2 4 51" xfId="39953"/>
    <cellStyle name="Uwaga 2 4 51 2" xfId="39954"/>
    <cellStyle name="Uwaga 2 4 51 3" xfId="39955"/>
    <cellStyle name="Uwaga 2 4 52" xfId="39956"/>
    <cellStyle name="Uwaga 2 4 52 2" xfId="39957"/>
    <cellStyle name="Uwaga 2 4 52 3" xfId="39958"/>
    <cellStyle name="Uwaga 2 4 53" xfId="39959"/>
    <cellStyle name="Uwaga 2 4 53 2" xfId="39960"/>
    <cellStyle name="Uwaga 2 4 53 3" xfId="39961"/>
    <cellStyle name="Uwaga 2 4 54" xfId="39962"/>
    <cellStyle name="Uwaga 2 4 54 2" xfId="39963"/>
    <cellStyle name="Uwaga 2 4 54 3" xfId="39964"/>
    <cellStyle name="Uwaga 2 4 55" xfId="39965"/>
    <cellStyle name="Uwaga 2 4 55 2" xfId="39966"/>
    <cellStyle name="Uwaga 2 4 55 3" xfId="39967"/>
    <cellStyle name="Uwaga 2 4 56" xfId="39968"/>
    <cellStyle name="Uwaga 2 4 56 2" xfId="39969"/>
    <cellStyle name="Uwaga 2 4 56 3" xfId="39970"/>
    <cellStyle name="Uwaga 2 4 57" xfId="39971"/>
    <cellStyle name="Uwaga 2 4 58" xfId="39972"/>
    <cellStyle name="Uwaga 2 4 59" xfId="39973"/>
    <cellStyle name="Uwaga 2 4 6" xfId="39974"/>
    <cellStyle name="Uwaga 2 4 6 2" xfId="39975"/>
    <cellStyle name="Uwaga 2 4 6 3" xfId="39976"/>
    <cellStyle name="Uwaga 2 4 6 4" xfId="39977"/>
    <cellStyle name="Uwaga 2 4 7" xfId="39978"/>
    <cellStyle name="Uwaga 2 4 7 2" xfId="39979"/>
    <cellStyle name="Uwaga 2 4 7 3" xfId="39980"/>
    <cellStyle name="Uwaga 2 4 7 4" xfId="39981"/>
    <cellStyle name="Uwaga 2 4 8" xfId="39982"/>
    <cellStyle name="Uwaga 2 4 8 2" xfId="39983"/>
    <cellStyle name="Uwaga 2 4 8 3" xfId="39984"/>
    <cellStyle name="Uwaga 2 4 8 4" xfId="39985"/>
    <cellStyle name="Uwaga 2 4 9" xfId="39986"/>
    <cellStyle name="Uwaga 2 4 9 2" xfId="39987"/>
    <cellStyle name="Uwaga 2 4 9 3" xfId="39988"/>
    <cellStyle name="Uwaga 2 4 9 4" xfId="39989"/>
    <cellStyle name="Uwaga 2 40" xfId="39990"/>
    <cellStyle name="Uwaga 2 40 2" xfId="39991"/>
    <cellStyle name="Uwaga 2 40 3" xfId="39992"/>
    <cellStyle name="Uwaga 2 40 4" xfId="39993"/>
    <cellStyle name="Uwaga 2 41" xfId="39994"/>
    <cellStyle name="Uwaga 2 41 2" xfId="39995"/>
    <cellStyle name="Uwaga 2 41 3" xfId="39996"/>
    <cellStyle name="Uwaga 2 41 4" xfId="39997"/>
    <cellStyle name="Uwaga 2 42" xfId="39998"/>
    <cellStyle name="Uwaga 2 42 2" xfId="39999"/>
    <cellStyle name="Uwaga 2 42 3" xfId="40000"/>
    <cellStyle name="Uwaga 2 42 4" xfId="40001"/>
    <cellStyle name="Uwaga 2 43" xfId="40002"/>
    <cellStyle name="Uwaga 2 43 2" xfId="40003"/>
    <cellStyle name="Uwaga 2 43 3" xfId="40004"/>
    <cellStyle name="Uwaga 2 43 4" xfId="40005"/>
    <cellStyle name="Uwaga 2 44" xfId="40006"/>
    <cellStyle name="Uwaga 2 44 2" xfId="40007"/>
    <cellStyle name="Uwaga 2 44 3" xfId="40008"/>
    <cellStyle name="Uwaga 2 44 4" xfId="40009"/>
    <cellStyle name="Uwaga 2 45" xfId="40010"/>
    <cellStyle name="Uwaga 2 45 2" xfId="40011"/>
    <cellStyle name="Uwaga 2 45 3" xfId="40012"/>
    <cellStyle name="Uwaga 2 45 4" xfId="40013"/>
    <cellStyle name="Uwaga 2 46" xfId="40014"/>
    <cellStyle name="Uwaga 2 46 2" xfId="40015"/>
    <cellStyle name="Uwaga 2 46 3" xfId="40016"/>
    <cellStyle name="Uwaga 2 46 4" xfId="40017"/>
    <cellStyle name="Uwaga 2 47" xfId="40018"/>
    <cellStyle name="Uwaga 2 47 2" xfId="40019"/>
    <cellStyle name="Uwaga 2 47 3" xfId="40020"/>
    <cellStyle name="Uwaga 2 47 4" xfId="40021"/>
    <cellStyle name="Uwaga 2 48" xfId="40022"/>
    <cellStyle name="Uwaga 2 48 2" xfId="40023"/>
    <cellStyle name="Uwaga 2 48 3" xfId="40024"/>
    <cellStyle name="Uwaga 2 48 4" xfId="40025"/>
    <cellStyle name="Uwaga 2 49" xfId="40026"/>
    <cellStyle name="Uwaga 2 49 2" xfId="40027"/>
    <cellStyle name="Uwaga 2 49 3" xfId="40028"/>
    <cellStyle name="Uwaga 2 49 4" xfId="40029"/>
    <cellStyle name="Uwaga 2 5" xfId="40030"/>
    <cellStyle name="Uwaga 2 5 10" xfId="40031"/>
    <cellStyle name="Uwaga 2 5 10 2" xfId="40032"/>
    <cellStyle name="Uwaga 2 5 10 3" xfId="40033"/>
    <cellStyle name="Uwaga 2 5 10 4" xfId="40034"/>
    <cellStyle name="Uwaga 2 5 11" xfId="40035"/>
    <cellStyle name="Uwaga 2 5 11 2" xfId="40036"/>
    <cellStyle name="Uwaga 2 5 11 3" xfId="40037"/>
    <cellStyle name="Uwaga 2 5 11 4" xfId="40038"/>
    <cellStyle name="Uwaga 2 5 12" xfId="40039"/>
    <cellStyle name="Uwaga 2 5 12 2" xfId="40040"/>
    <cellStyle name="Uwaga 2 5 12 3" xfId="40041"/>
    <cellStyle name="Uwaga 2 5 12 4" xfId="40042"/>
    <cellStyle name="Uwaga 2 5 13" xfId="40043"/>
    <cellStyle name="Uwaga 2 5 13 2" xfId="40044"/>
    <cellStyle name="Uwaga 2 5 13 3" xfId="40045"/>
    <cellStyle name="Uwaga 2 5 13 4" xfId="40046"/>
    <cellStyle name="Uwaga 2 5 14" xfId="40047"/>
    <cellStyle name="Uwaga 2 5 14 2" xfId="40048"/>
    <cellStyle name="Uwaga 2 5 14 3" xfId="40049"/>
    <cellStyle name="Uwaga 2 5 14 4" xfId="40050"/>
    <cellStyle name="Uwaga 2 5 15" xfId="40051"/>
    <cellStyle name="Uwaga 2 5 15 2" xfId="40052"/>
    <cellStyle name="Uwaga 2 5 15 3" xfId="40053"/>
    <cellStyle name="Uwaga 2 5 15 4" xfId="40054"/>
    <cellStyle name="Uwaga 2 5 16" xfId="40055"/>
    <cellStyle name="Uwaga 2 5 16 2" xfId="40056"/>
    <cellStyle name="Uwaga 2 5 16 3" xfId="40057"/>
    <cellStyle name="Uwaga 2 5 16 4" xfId="40058"/>
    <cellStyle name="Uwaga 2 5 17" xfId="40059"/>
    <cellStyle name="Uwaga 2 5 17 2" xfId="40060"/>
    <cellStyle name="Uwaga 2 5 17 3" xfId="40061"/>
    <cellStyle name="Uwaga 2 5 17 4" xfId="40062"/>
    <cellStyle name="Uwaga 2 5 18" xfId="40063"/>
    <cellStyle name="Uwaga 2 5 18 2" xfId="40064"/>
    <cellStyle name="Uwaga 2 5 18 3" xfId="40065"/>
    <cellStyle name="Uwaga 2 5 18 4" xfId="40066"/>
    <cellStyle name="Uwaga 2 5 19" xfId="40067"/>
    <cellStyle name="Uwaga 2 5 19 2" xfId="40068"/>
    <cellStyle name="Uwaga 2 5 19 3" xfId="40069"/>
    <cellStyle name="Uwaga 2 5 19 4" xfId="40070"/>
    <cellStyle name="Uwaga 2 5 2" xfId="40071"/>
    <cellStyle name="Uwaga 2 5 2 2" xfId="40072"/>
    <cellStyle name="Uwaga 2 5 2 3" xfId="40073"/>
    <cellStyle name="Uwaga 2 5 2 4" xfId="40074"/>
    <cellStyle name="Uwaga 2 5 20" xfId="40075"/>
    <cellStyle name="Uwaga 2 5 20 2" xfId="40076"/>
    <cellStyle name="Uwaga 2 5 20 3" xfId="40077"/>
    <cellStyle name="Uwaga 2 5 20 4" xfId="40078"/>
    <cellStyle name="Uwaga 2 5 21" xfId="40079"/>
    <cellStyle name="Uwaga 2 5 21 2" xfId="40080"/>
    <cellStyle name="Uwaga 2 5 21 3" xfId="40081"/>
    <cellStyle name="Uwaga 2 5 22" xfId="40082"/>
    <cellStyle name="Uwaga 2 5 22 2" xfId="40083"/>
    <cellStyle name="Uwaga 2 5 22 3" xfId="40084"/>
    <cellStyle name="Uwaga 2 5 23" xfId="40085"/>
    <cellStyle name="Uwaga 2 5 23 2" xfId="40086"/>
    <cellStyle name="Uwaga 2 5 23 3" xfId="40087"/>
    <cellStyle name="Uwaga 2 5 24" xfId="40088"/>
    <cellStyle name="Uwaga 2 5 24 2" xfId="40089"/>
    <cellStyle name="Uwaga 2 5 24 3" xfId="40090"/>
    <cellStyle name="Uwaga 2 5 25" xfId="40091"/>
    <cellStyle name="Uwaga 2 5 25 2" xfId="40092"/>
    <cellStyle name="Uwaga 2 5 25 3" xfId="40093"/>
    <cellStyle name="Uwaga 2 5 26" xfId="40094"/>
    <cellStyle name="Uwaga 2 5 26 2" xfId="40095"/>
    <cellStyle name="Uwaga 2 5 26 3" xfId="40096"/>
    <cellStyle name="Uwaga 2 5 27" xfId="40097"/>
    <cellStyle name="Uwaga 2 5 27 2" xfId="40098"/>
    <cellStyle name="Uwaga 2 5 27 3" xfId="40099"/>
    <cellStyle name="Uwaga 2 5 28" xfId="40100"/>
    <cellStyle name="Uwaga 2 5 28 2" xfId="40101"/>
    <cellStyle name="Uwaga 2 5 28 3" xfId="40102"/>
    <cellStyle name="Uwaga 2 5 29" xfId="40103"/>
    <cellStyle name="Uwaga 2 5 29 2" xfId="40104"/>
    <cellStyle name="Uwaga 2 5 29 3" xfId="40105"/>
    <cellStyle name="Uwaga 2 5 3" xfId="40106"/>
    <cellStyle name="Uwaga 2 5 3 2" xfId="40107"/>
    <cellStyle name="Uwaga 2 5 3 3" xfId="40108"/>
    <cellStyle name="Uwaga 2 5 3 4" xfId="40109"/>
    <cellStyle name="Uwaga 2 5 30" xfId="40110"/>
    <cellStyle name="Uwaga 2 5 30 2" xfId="40111"/>
    <cellStyle name="Uwaga 2 5 30 3" xfId="40112"/>
    <cellStyle name="Uwaga 2 5 31" xfId="40113"/>
    <cellStyle name="Uwaga 2 5 31 2" xfId="40114"/>
    <cellStyle name="Uwaga 2 5 31 3" xfId="40115"/>
    <cellStyle name="Uwaga 2 5 32" xfId="40116"/>
    <cellStyle name="Uwaga 2 5 32 2" xfId="40117"/>
    <cellStyle name="Uwaga 2 5 32 3" xfId="40118"/>
    <cellStyle name="Uwaga 2 5 33" xfId="40119"/>
    <cellStyle name="Uwaga 2 5 33 2" xfId="40120"/>
    <cellStyle name="Uwaga 2 5 33 3" xfId="40121"/>
    <cellStyle name="Uwaga 2 5 34" xfId="40122"/>
    <cellStyle name="Uwaga 2 5 34 2" xfId="40123"/>
    <cellStyle name="Uwaga 2 5 34 3" xfId="40124"/>
    <cellStyle name="Uwaga 2 5 35" xfId="40125"/>
    <cellStyle name="Uwaga 2 5 35 2" xfId="40126"/>
    <cellStyle name="Uwaga 2 5 35 3" xfId="40127"/>
    <cellStyle name="Uwaga 2 5 36" xfId="40128"/>
    <cellStyle name="Uwaga 2 5 36 2" xfId="40129"/>
    <cellStyle name="Uwaga 2 5 36 3" xfId="40130"/>
    <cellStyle name="Uwaga 2 5 37" xfId="40131"/>
    <cellStyle name="Uwaga 2 5 37 2" xfId="40132"/>
    <cellStyle name="Uwaga 2 5 37 3" xfId="40133"/>
    <cellStyle name="Uwaga 2 5 38" xfId="40134"/>
    <cellStyle name="Uwaga 2 5 38 2" xfId="40135"/>
    <cellStyle name="Uwaga 2 5 38 3" xfId="40136"/>
    <cellStyle name="Uwaga 2 5 39" xfId="40137"/>
    <cellStyle name="Uwaga 2 5 39 2" xfId="40138"/>
    <cellStyle name="Uwaga 2 5 39 3" xfId="40139"/>
    <cellStyle name="Uwaga 2 5 4" xfId="40140"/>
    <cellStyle name="Uwaga 2 5 4 2" xfId="40141"/>
    <cellStyle name="Uwaga 2 5 4 3" xfId="40142"/>
    <cellStyle name="Uwaga 2 5 4 4" xfId="40143"/>
    <cellStyle name="Uwaga 2 5 40" xfId="40144"/>
    <cellStyle name="Uwaga 2 5 40 2" xfId="40145"/>
    <cellStyle name="Uwaga 2 5 40 3" xfId="40146"/>
    <cellStyle name="Uwaga 2 5 41" xfId="40147"/>
    <cellStyle name="Uwaga 2 5 41 2" xfId="40148"/>
    <cellStyle name="Uwaga 2 5 41 3" xfId="40149"/>
    <cellStyle name="Uwaga 2 5 42" xfId="40150"/>
    <cellStyle name="Uwaga 2 5 42 2" xfId="40151"/>
    <cellStyle name="Uwaga 2 5 42 3" xfId="40152"/>
    <cellStyle name="Uwaga 2 5 43" xfId="40153"/>
    <cellStyle name="Uwaga 2 5 43 2" xfId="40154"/>
    <cellStyle name="Uwaga 2 5 43 3" xfId="40155"/>
    <cellStyle name="Uwaga 2 5 44" xfId="40156"/>
    <cellStyle name="Uwaga 2 5 44 2" xfId="40157"/>
    <cellStyle name="Uwaga 2 5 44 3" xfId="40158"/>
    <cellStyle name="Uwaga 2 5 45" xfId="40159"/>
    <cellStyle name="Uwaga 2 5 45 2" xfId="40160"/>
    <cellStyle name="Uwaga 2 5 45 3" xfId="40161"/>
    <cellStyle name="Uwaga 2 5 46" xfId="40162"/>
    <cellStyle name="Uwaga 2 5 46 2" xfId="40163"/>
    <cellStyle name="Uwaga 2 5 46 3" xfId="40164"/>
    <cellStyle name="Uwaga 2 5 47" xfId="40165"/>
    <cellStyle name="Uwaga 2 5 47 2" xfId="40166"/>
    <cellStyle name="Uwaga 2 5 47 3" xfId="40167"/>
    <cellStyle name="Uwaga 2 5 48" xfId="40168"/>
    <cellStyle name="Uwaga 2 5 48 2" xfId="40169"/>
    <cellStyle name="Uwaga 2 5 48 3" xfId="40170"/>
    <cellStyle name="Uwaga 2 5 49" xfId="40171"/>
    <cellStyle name="Uwaga 2 5 49 2" xfId="40172"/>
    <cellStyle name="Uwaga 2 5 49 3" xfId="40173"/>
    <cellStyle name="Uwaga 2 5 5" xfId="40174"/>
    <cellStyle name="Uwaga 2 5 5 2" xfId="40175"/>
    <cellStyle name="Uwaga 2 5 5 3" xfId="40176"/>
    <cellStyle name="Uwaga 2 5 5 4" xfId="40177"/>
    <cellStyle name="Uwaga 2 5 50" xfId="40178"/>
    <cellStyle name="Uwaga 2 5 50 2" xfId="40179"/>
    <cellStyle name="Uwaga 2 5 50 3" xfId="40180"/>
    <cellStyle name="Uwaga 2 5 51" xfId="40181"/>
    <cellStyle name="Uwaga 2 5 51 2" xfId="40182"/>
    <cellStyle name="Uwaga 2 5 51 3" xfId="40183"/>
    <cellStyle name="Uwaga 2 5 52" xfId="40184"/>
    <cellStyle name="Uwaga 2 5 52 2" xfId="40185"/>
    <cellStyle name="Uwaga 2 5 52 3" xfId="40186"/>
    <cellStyle name="Uwaga 2 5 53" xfId="40187"/>
    <cellStyle name="Uwaga 2 5 53 2" xfId="40188"/>
    <cellStyle name="Uwaga 2 5 53 3" xfId="40189"/>
    <cellStyle name="Uwaga 2 5 54" xfId="40190"/>
    <cellStyle name="Uwaga 2 5 54 2" xfId="40191"/>
    <cellStyle name="Uwaga 2 5 54 3" xfId="40192"/>
    <cellStyle name="Uwaga 2 5 55" xfId="40193"/>
    <cellStyle name="Uwaga 2 5 55 2" xfId="40194"/>
    <cellStyle name="Uwaga 2 5 55 3" xfId="40195"/>
    <cellStyle name="Uwaga 2 5 56" xfId="40196"/>
    <cellStyle name="Uwaga 2 5 56 2" xfId="40197"/>
    <cellStyle name="Uwaga 2 5 56 3" xfId="40198"/>
    <cellStyle name="Uwaga 2 5 57" xfId="40199"/>
    <cellStyle name="Uwaga 2 5 58" xfId="40200"/>
    <cellStyle name="Uwaga 2 5 6" xfId="40201"/>
    <cellStyle name="Uwaga 2 5 6 2" xfId="40202"/>
    <cellStyle name="Uwaga 2 5 6 3" xfId="40203"/>
    <cellStyle name="Uwaga 2 5 6 4" xfId="40204"/>
    <cellStyle name="Uwaga 2 5 7" xfId="40205"/>
    <cellStyle name="Uwaga 2 5 7 2" xfId="40206"/>
    <cellStyle name="Uwaga 2 5 7 3" xfId="40207"/>
    <cellStyle name="Uwaga 2 5 7 4" xfId="40208"/>
    <cellStyle name="Uwaga 2 5 8" xfId="40209"/>
    <cellStyle name="Uwaga 2 5 8 2" xfId="40210"/>
    <cellStyle name="Uwaga 2 5 8 3" xfId="40211"/>
    <cellStyle name="Uwaga 2 5 8 4" xfId="40212"/>
    <cellStyle name="Uwaga 2 5 9" xfId="40213"/>
    <cellStyle name="Uwaga 2 5 9 2" xfId="40214"/>
    <cellStyle name="Uwaga 2 5 9 3" xfId="40215"/>
    <cellStyle name="Uwaga 2 5 9 4" xfId="40216"/>
    <cellStyle name="Uwaga 2 50" xfId="40217"/>
    <cellStyle name="Uwaga 2 50 2" xfId="40218"/>
    <cellStyle name="Uwaga 2 50 3" xfId="40219"/>
    <cellStyle name="Uwaga 2 50 4" xfId="40220"/>
    <cellStyle name="Uwaga 2 51" xfId="40221"/>
    <cellStyle name="Uwaga 2 51 2" xfId="40222"/>
    <cellStyle name="Uwaga 2 51 3" xfId="40223"/>
    <cellStyle name="Uwaga 2 51 4" xfId="40224"/>
    <cellStyle name="Uwaga 2 52" xfId="40225"/>
    <cellStyle name="Uwaga 2 52 2" xfId="40226"/>
    <cellStyle name="Uwaga 2 52 3" xfId="40227"/>
    <cellStyle name="Uwaga 2 52 4" xfId="40228"/>
    <cellStyle name="Uwaga 2 53" xfId="40229"/>
    <cellStyle name="Uwaga 2 53 2" xfId="40230"/>
    <cellStyle name="Uwaga 2 53 3" xfId="40231"/>
    <cellStyle name="Uwaga 2 53 4" xfId="40232"/>
    <cellStyle name="Uwaga 2 54" xfId="40233"/>
    <cellStyle name="Uwaga 2 54 2" xfId="40234"/>
    <cellStyle name="Uwaga 2 54 3" xfId="40235"/>
    <cellStyle name="Uwaga 2 54 4" xfId="40236"/>
    <cellStyle name="Uwaga 2 55" xfId="40237"/>
    <cellStyle name="Uwaga 2 55 2" xfId="40238"/>
    <cellStyle name="Uwaga 2 55 3" xfId="40239"/>
    <cellStyle name="Uwaga 2 55 4" xfId="40240"/>
    <cellStyle name="Uwaga 2 56" xfId="40241"/>
    <cellStyle name="Uwaga 2 56 2" xfId="40242"/>
    <cellStyle name="Uwaga 2 56 3" xfId="40243"/>
    <cellStyle name="Uwaga 2 56 4" xfId="40244"/>
    <cellStyle name="Uwaga 2 57" xfId="40245"/>
    <cellStyle name="Uwaga 2 57 2" xfId="40246"/>
    <cellStyle name="Uwaga 2 57 3" xfId="40247"/>
    <cellStyle name="Uwaga 2 57 4" xfId="40248"/>
    <cellStyle name="Uwaga 2 58" xfId="40249"/>
    <cellStyle name="Uwaga 2 58 2" xfId="40250"/>
    <cellStyle name="Uwaga 2 58 3" xfId="40251"/>
    <cellStyle name="Uwaga 2 58 4" xfId="40252"/>
    <cellStyle name="Uwaga 2 59" xfId="40253"/>
    <cellStyle name="Uwaga 2 59 2" xfId="40254"/>
    <cellStyle name="Uwaga 2 59 3" xfId="40255"/>
    <cellStyle name="Uwaga 2 59 4" xfId="40256"/>
    <cellStyle name="Uwaga 2 6" xfId="40257"/>
    <cellStyle name="Uwaga 2 6 10" xfId="40258"/>
    <cellStyle name="Uwaga 2 6 10 2" xfId="40259"/>
    <cellStyle name="Uwaga 2 6 10 3" xfId="40260"/>
    <cellStyle name="Uwaga 2 6 10 4" xfId="40261"/>
    <cellStyle name="Uwaga 2 6 11" xfId="40262"/>
    <cellStyle name="Uwaga 2 6 11 2" xfId="40263"/>
    <cellStyle name="Uwaga 2 6 11 3" xfId="40264"/>
    <cellStyle name="Uwaga 2 6 11 4" xfId="40265"/>
    <cellStyle name="Uwaga 2 6 12" xfId="40266"/>
    <cellStyle name="Uwaga 2 6 12 2" xfId="40267"/>
    <cellStyle name="Uwaga 2 6 12 3" xfId="40268"/>
    <cellStyle name="Uwaga 2 6 12 4" xfId="40269"/>
    <cellStyle name="Uwaga 2 6 13" xfId="40270"/>
    <cellStyle name="Uwaga 2 6 13 2" xfId="40271"/>
    <cellStyle name="Uwaga 2 6 13 3" xfId="40272"/>
    <cellStyle name="Uwaga 2 6 13 4" xfId="40273"/>
    <cellStyle name="Uwaga 2 6 14" xfId="40274"/>
    <cellStyle name="Uwaga 2 6 14 2" xfId="40275"/>
    <cellStyle name="Uwaga 2 6 14 3" xfId="40276"/>
    <cellStyle name="Uwaga 2 6 14 4" xfId="40277"/>
    <cellStyle name="Uwaga 2 6 15" xfId="40278"/>
    <cellStyle name="Uwaga 2 6 15 2" xfId="40279"/>
    <cellStyle name="Uwaga 2 6 15 3" xfId="40280"/>
    <cellStyle name="Uwaga 2 6 15 4" xfId="40281"/>
    <cellStyle name="Uwaga 2 6 16" xfId="40282"/>
    <cellStyle name="Uwaga 2 6 16 2" xfId="40283"/>
    <cellStyle name="Uwaga 2 6 16 3" xfId="40284"/>
    <cellStyle name="Uwaga 2 6 16 4" xfId="40285"/>
    <cellStyle name="Uwaga 2 6 17" xfId="40286"/>
    <cellStyle name="Uwaga 2 6 17 2" xfId="40287"/>
    <cellStyle name="Uwaga 2 6 17 3" xfId="40288"/>
    <cellStyle name="Uwaga 2 6 17 4" xfId="40289"/>
    <cellStyle name="Uwaga 2 6 18" xfId="40290"/>
    <cellStyle name="Uwaga 2 6 18 2" xfId="40291"/>
    <cellStyle name="Uwaga 2 6 18 3" xfId="40292"/>
    <cellStyle name="Uwaga 2 6 18 4" xfId="40293"/>
    <cellStyle name="Uwaga 2 6 19" xfId="40294"/>
    <cellStyle name="Uwaga 2 6 19 2" xfId="40295"/>
    <cellStyle name="Uwaga 2 6 19 3" xfId="40296"/>
    <cellStyle name="Uwaga 2 6 19 4" xfId="40297"/>
    <cellStyle name="Uwaga 2 6 2" xfId="40298"/>
    <cellStyle name="Uwaga 2 6 2 2" xfId="40299"/>
    <cellStyle name="Uwaga 2 6 2 3" xfId="40300"/>
    <cellStyle name="Uwaga 2 6 2 4" xfId="40301"/>
    <cellStyle name="Uwaga 2 6 20" xfId="40302"/>
    <cellStyle name="Uwaga 2 6 20 2" xfId="40303"/>
    <cellStyle name="Uwaga 2 6 20 3" xfId="40304"/>
    <cellStyle name="Uwaga 2 6 20 4" xfId="40305"/>
    <cellStyle name="Uwaga 2 6 21" xfId="40306"/>
    <cellStyle name="Uwaga 2 6 21 2" xfId="40307"/>
    <cellStyle name="Uwaga 2 6 21 3" xfId="40308"/>
    <cellStyle name="Uwaga 2 6 22" xfId="40309"/>
    <cellStyle name="Uwaga 2 6 22 2" xfId="40310"/>
    <cellStyle name="Uwaga 2 6 22 3" xfId="40311"/>
    <cellStyle name="Uwaga 2 6 23" xfId="40312"/>
    <cellStyle name="Uwaga 2 6 23 2" xfId="40313"/>
    <cellStyle name="Uwaga 2 6 23 3" xfId="40314"/>
    <cellStyle name="Uwaga 2 6 24" xfId="40315"/>
    <cellStyle name="Uwaga 2 6 24 2" xfId="40316"/>
    <cellStyle name="Uwaga 2 6 24 3" xfId="40317"/>
    <cellStyle name="Uwaga 2 6 25" xfId="40318"/>
    <cellStyle name="Uwaga 2 6 25 2" xfId="40319"/>
    <cellStyle name="Uwaga 2 6 25 3" xfId="40320"/>
    <cellStyle name="Uwaga 2 6 26" xfId="40321"/>
    <cellStyle name="Uwaga 2 6 26 2" xfId="40322"/>
    <cellStyle name="Uwaga 2 6 26 3" xfId="40323"/>
    <cellStyle name="Uwaga 2 6 27" xfId="40324"/>
    <cellStyle name="Uwaga 2 6 27 2" xfId="40325"/>
    <cellStyle name="Uwaga 2 6 27 3" xfId="40326"/>
    <cellStyle name="Uwaga 2 6 28" xfId="40327"/>
    <cellStyle name="Uwaga 2 6 28 2" xfId="40328"/>
    <cellStyle name="Uwaga 2 6 28 3" xfId="40329"/>
    <cellStyle name="Uwaga 2 6 29" xfId="40330"/>
    <cellStyle name="Uwaga 2 6 29 2" xfId="40331"/>
    <cellStyle name="Uwaga 2 6 29 3" xfId="40332"/>
    <cellStyle name="Uwaga 2 6 3" xfId="40333"/>
    <cellStyle name="Uwaga 2 6 3 2" xfId="40334"/>
    <cellStyle name="Uwaga 2 6 3 3" xfId="40335"/>
    <cellStyle name="Uwaga 2 6 3 4" xfId="40336"/>
    <cellStyle name="Uwaga 2 6 30" xfId="40337"/>
    <cellStyle name="Uwaga 2 6 30 2" xfId="40338"/>
    <cellStyle name="Uwaga 2 6 30 3" xfId="40339"/>
    <cellStyle name="Uwaga 2 6 31" xfId="40340"/>
    <cellStyle name="Uwaga 2 6 31 2" xfId="40341"/>
    <cellStyle name="Uwaga 2 6 31 3" xfId="40342"/>
    <cellStyle name="Uwaga 2 6 32" xfId="40343"/>
    <cellStyle name="Uwaga 2 6 32 2" xfId="40344"/>
    <cellStyle name="Uwaga 2 6 32 3" xfId="40345"/>
    <cellStyle name="Uwaga 2 6 33" xfId="40346"/>
    <cellStyle name="Uwaga 2 6 33 2" xfId="40347"/>
    <cellStyle name="Uwaga 2 6 33 3" xfId="40348"/>
    <cellStyle name="Uwaga 2 6 34" xfId="40349"/>
    <cellStyle name="Uwaga 2 6 34 2" xfId="40350"/>
    <cellStyle name="Uwaga 2 6 34 3" xfId="40351"/>
    <cellStyle name="Uwaga 2 6 35" xfId="40352"/>
    <cellStyle name="Uwaga 2 6 35 2" xfId="40353"/>
    <cellStyle name="Uwaga 2 6 35 3" xfId="40354"/>
    <cellStyle name="Uwaga 2 6 36" xfId="40355"/>
    <cellStyle name="Uwaga 2 6 36 2" xfId="40356"/>
    <cellStyle name="Uwaga 2 6 36 3" xfId="40357"/>
    <cellStyle name="Uwaga 2 6 37" xfId="40358"/>
    <cellStyle name="Uwaga 2 6 37 2" xfId="40359"/>
    <cellStyle name="Uwaga 2 6 37 3" xfId="40360"/>
    <cellStyle name="Uwaga 2 6 38" xfId="40361"/>
    <cellStyle name="Uwaga 2 6 38 2" xfId="40362"/>
    <cellStyle name="Uwaga 2 6 38 3" xfId="40363"/>
    <cellStyle name="Uwaga 2 6 39" xfId="40364"/>
    <cellStyle name="Uwaga 2 6 39 2" xfId="40365"/>
    <cellStyle name="Uwaga 2 6 39 3" xfId="40366"/>
    <cellStyle name="Uwaga 2 6 4" xfId="40367"/>
    <cellStyle name="Uwaga 2 6 4 2" xfId="40368"/>
    <cellStyle name="Uwaga 2 6 4 3" xfId="40369"/>
    <cellStyle name="Uwaga 2 6 4 4" xfId="40370"/>
    <cellStyle name="Uwaga 2 6 40" xfId="40371"/>
    <cellStyle name="Uwaga 2 6 40 2" xfId="40372"/>
    <cellStyle name="Uwaga 2 6 40 3" xfId="40373"/>
    <cellStyle name="Uwaga 2 6 41" xfId="40374"/>
    <cellStyle name="Uwaga 2 6 41 2" xfId="40375"/>
    <cellStyle name="Uwaga 2 6 41 3" xfId="40376"/>
    <cellStyle name="Uwaga 2 6 42" xfId="40377"/>
    <cellStyle name="Uwaga 2 6 42 2" xfId="40378"/>
    <cellStyle name="Uwaga 2 6 42 3" xfId="40379"/>
    <cellStyle name="Uwaga 2 6 43" xfId="40380"/>
    <cellStyle name="Uwaga 2 6 43 2" xfId="40381"/>
    <cellStyle name="Uwaga 2 6 43 3" xfId="40382"/>
    <cellStyle name="Uwaga 2 6 44" xfId="40383"/>
    <cellStyle name="Uwaga 2 6 44 2" xfId="40384"/>
    <cellStyle name="Uwaga 2 6 44 3" xfId="40385"/>
    <cellStyle name="Uwaga 2 6 45" xfId="40386"/>
    <cellStyle name="Uwaga 2 6 45 2" xfId="40387"/>
    <cellStyle name="Uwaga 2 6 45 3" xfId="40388"/>
    <cellStyle name="Uwaga 2 6 46" xfId="40389"/>
    <cellStyle name="Uwaga 2 6 46 2" xfId="40390"/>
    <cellStyle name="Uwaga 2 6 46 3" xfId="40391"/>
    <cellStyle name="Uwaga 2 6 47" xfId="40392"/>
    <cellStyle name="Uwaga 2 6 47 2" xfId="40393"/>
    <cellStyle name="Uwaga 2 6 47 3" xfId="40394"/>
    <cellStyle name="Uwaga 2 6 48" xfId="40395"/>
    <cellStyle name="Uwaga 2 6 48 2" xfId="40396"/>
    <cellStyle name="Uwaga 2 6 48 3" xfId="40397"/>
    <cellStyle name="Uwaga 2 6 49" xfId="40398"/>
    <cellStyle name="Uwaga 2 6 49 2" xfId="40399"/>
    <cellStyle name="Uwaga 2 6 49 3" xfId="40400"/>
    <cellStyle name="Uwaga 2 6 5" xfId="40401"/>
    <cellStyle name="Uwaga 2 6 5 2" xfId="40402"/>
    <cellStyle name="Uwaga 2 6 5 3" xfId="40403"/>
    <cellStyle name="Uwaga 2 6 5 4" xfId="40404"/>
    <cellStyle name="Uwaga 2 6 50" xfId="40405"/>
    <cellStyle name="Uwaga 2 6 50 2" xfId="40406"/>
    <cellStyle name="Uwaga 2 6 50 3" xfId="40407"/>
    <cellStyle name="Uwaga 2 6 51" xfId="40408"/>
    <cellStyle name="Uwaga 2 6 51 2" xfId="40409"/>
    <cellStyle name="Uwaga 2 6 51 3" xfId="40410"/>
    <cellStyle name="Uwaga 2 6 52" xfId="40411"/>
    <cellStyle name="Uwaga 2 6 52 2" xfId="40412"/>
    <cellStyle name="Uwaga 2 6 52 3" xfId="40413"/>
    <cellStyle name="Uwaga 2 6 53" xfId="40414"/>
    <cellStyle name="Uwaga 2 6 53 2" xfId="40415"/>
    <cellStyle name="Uwaga 2 6 53 3" xfId="40416"/>
    <cellStyle name="Uwaga 2 6 54" xfId="40417"/>
    <cellStyle name="Uwaga 2 6 54 2" xfId="40418"/>
    <cellStyle name="Uwaga 2 6 54 3" xfId="40419"/>
    <cellStyle name="Uwaga 2 6 55" xfId="40420"/>
    <cellStyle name="Uwaga 2 6 55 2" xfId="40421"/>
    <cellStyle name="Uwaga 2 6 55 3" xfId="40422"/>
    <cellStyle name="Uwaga 2 6 56" xfId="40423"/>
    <cellStyle name="Uwaga 2 6 56 2" xfId="40424"/>
    <cellStyle name="Uwaga 2 6 56 3" xfId="40425"/>
    <cellStyle name="Uwaga 2 6 57" xfId="40426"/>
    <cellStyle name="Uwaga 2 6 58" xfId="40427"/>
    <cellStyle name="Uwaga 2 6 6" xfId="40428"/>
    <cellStyle name="Uwaga 2 6 6 2" xfId="40429"/>
    <cellStyle name="Uwaga 2 6 6 3" xfId="40430"/>
    <cellStyle name="Uwaga 2 6 6 4" xfId="40431"/>
    <cellStyle name="Uwaga 2 6 7" xfId="40432"/>
    <cellStyle name="Uwaga 2 6 7 2" xfId="40433"/>
    <cellStyle name="Uwaga 2 6 7 3" xfId="40434"/>
    <cellStyle name="Uwaga 2 6 7 4" xfId="40435"/>
    <cellStyle name="Uwaga 2 6 8" xfId="40436"/>
    <cellStyle name="Uwaga 2 6 8 2" xfId="40437"/>
    <cellStyle name="Uwaga 2 6 8 3" xfId="40438"/>
    <cellStyle name="Uwaga 2 6 8 4" xfId="40439"/>
    <cellStyle name="Uwaga 2 6 9" xfId="40440"/>
    <cellStyle name="Uwaga 2 6 9 2" xfId="40441"/>
    <cellStyle name="Uwaga 2 6 9 3" xfId="40442"/>
    <cellStyle name="Uwaga 2 6 9 4" xfId="40443"/>
    <cellStyle name="Uwaga 2 60" xfId="40444"/>
    <cellStyle name="Uwaga 2 60 2" xfId="40445"/>
    <cellStyle name="Uwaga 2 60 3" xfId="40446"/>
    <cellStyle name="Uwaga 2 60 4" xfId="40447"/>
    <cellStyle name="Uwaga 2 61" xfId="40448"/>
    <cellStyle name="Uwaga 2 61 2" xfId="40449"/>
    <cellStyle name="Uwaga 2 61 3" xfId="40450"/>
    <cellStyle name="Uwaga 2 61 4" xfId="40451"/>
    <cellStyle name="Uwaga 2 62" xfId="40452"/>
    <cellStyle name="Uwaga 2 62 2" xfId="40453"/>
    <cellStyle name="Uwaga 2 62 3" xfId="40454"/>
    <cellStyle name="Uwaga 2 62 4" xfId="40455"/>
    <cellStyle name="Uwaga 2 63" xfId="40456"/>
    <cellStyle name="Uwaga 2 63 2" xfId="40457"/>
    <cellStyle name="Uwaga 2 63 3" xfId="40458"/>
    <cellStyle name="Uwaga 2 63 4" xfId="40459"/>
    <cellStyle name="Uwaga 2 64" xfId="40460"/>
    <cellStyle name="Uwaga 2 64 2" xfId="40461"/>
    <cellStyle name="Uwaga 2 64 3" xfId="40462"/>
    <cellStyle name="Uwaga 2 64 4" xfId="40463"/>
    <cellStyle name="Uwaga 2 65" xfId="40464"/>
    <cellStyle name="Uwaga 2 65 2" xfId="40465"/>
    <cellStyle name="Uwaga 2 65 3" xfId="40466"/>
    <cellStyle name="Uwaga 2 65 4" xfId="40467"/>
    <cellStyle name="Uwaga 2 66" xfId="40468"/>
    <cellStyle name="Uwaga 2 66 2" xfId="40469"/>
    <cellStyle name="Uwaga 2 66 3" xfId="40470"/>
    <cellStyle name="Uwaga 2 66 4" xfId="40471"/>
    <cellStyle name="Uwaga 2 67" xfId="40472"/>
    <cellStyle name="Uwaga 2 67 2" xfId="40473"/>
    <cellStyle name="Uwaga 2 67 3" xfId="40474"/>
    <cellStyle name="Uwaga 2 67 4" xfId="40475"/>
    <cellStyle name="Uwaga 2 68" xfId="40476"/>
    <cellStyle name="Uwaga 2 68 2" xfId="40477"/>
    <cellStyle name="Uwaga 2 68 3" xfId="40478"/>
    <cellStyle name="Uwaga 2 68 4" xfId="40479"/>
    <cellStyle name="Uwaga 2 69" xfId="40480"/>
    <cellStyle name="Uwaga 2 69 2" xfId="40481"/>
    <cellStyle name="Uwaga 2 69 3" xfId="40482"/>
    <cellStyle name="Uwaga 2 69 4" xfId="40483"/>
    <cellStyle name="Uwaga 2 7" xfId="40484"/>
    <cellStyle name="Uwaga 2 7 10" xfId="40485"/>
    <cellStyle name="Uwaga 2 7 10 2" xfId="40486"/>
    <cellStyle name="Uwaga 2 7 10 3" xfId="40487"/>
    <cellStyle name="Uwaga 2 7 10 4" xfId="40488"/>
    <cellStyle name="Uwaga 2 7 11" xfId="40489"/>
    <cellStyle name="Uwaga 2 7 11 2" xfId="40490"/>
    <cellStyle name="Uwaga 2 7 11 3" xfId="40491"/>
    <cellStyle name="Uwaga 2 7 11 4" xfId="40492"/>
    <cellStyle name="Uwaga 2 7 12" xfId="40493"/>
    <cellStyle name="Uwaga 2 7 12 2" xfId="40494"/>
    <cellStyle name="Uwaga 2 7 12 3" xfId="40495"/>
    <cellStyle name="Uwaga 2 7 12 4" xfId="40496"/>
    <cellStyle name="Uwaga 2 7 13" xfId="40497"/>
    <cellStyle name="Uwaga 2 7 13 2" xfId="40498"/>
    <cellStyle name="Uwaga 2 7 13 3" xfId="40499"/>
    <cellStyle name="Uwaga 2 7 13 4" xfId="40500"/>
    <cellStyle name="Uwaga 2 7 14" xfId="40501"/>
    <cellStyle name="Uwaga 2 7 14 2" xfId="40502"/>
    <cellStyle name="Uwaga 2 7 14 3" xfId="40503"/>
    <cellStyle name="Uwaga 2 7 14 4" xfId="40504"/>
    <cellStyle name="Uwaga 2 7 15" xfId="40505"/>
    <cellStyle name="Uwaga 2 7 15 2" xfId="40506"/>
    <cellStyle name="Uwaga 2 7 15 3" xfId="40507"/>
    <cellStyle name="Uwaga 2 7 15 4" xfId="40508"/>
    <cellStyle name="Uwaga 2 7 16" xfId="40509"/>
    <cellStyle name="Uwaga 2 7 16 2" xfId="40510"/>
    <cellStyle name="Uwaga 2 7 16 3" xfId="40511"/>
    <cellStyle name="Uwaga 2 7 16 4" xfId="40512"/>
    <cellStyle name="Uwaga 2 7 17" xfId="40513"/>
    <cellStyle name="Uwaga 2 7 17 2" xfId="40514"/>
    <cellStyle name="Uwaga 2 7 17 3" xfId="40515"/>
    <cellStyle name="Uwaga 2 7 17 4" xfId="40516"/>
    <cellStyle name="Uwaga 2 7 18" xfId="40517"/>
    <cellStyle name="Uwaga 2 7 18 2" xfId="40518"/>
    <cellStyle name="Uwaga 2 7 18 3" xfId="40519"/>
    <cellStyle name="Uwaga 2 7 18 4" xfId="40520"/>
    <cellStyle name="Uwaga 2 7 19" xfId="40521"/>
    <cellStyle name="Uwaga 2 7 19 2" xfId="40522"/>
    <cellStyle name="Uwaga 2 7 19 3" xfId="40523"/>
    <cellStyle name="Uwaga 2 7 19 4" xfId="40524"/>
    <cellStyle name="Uwaga 2 7 2" xfId="40525"/>
    <cellStyle name="Uwaga 2 7 2 2" xfId="40526"/>
    <cellStyle name="Uwaga 2 7 2 3" xfId="40527"/>
    <cellStyle name="Uwaga 2 7 2 4" xfId="40528"/>
    <cellStyle name="Uwaga 2 7 20" xfId="40529"/>
    <cellStyle name="Uwaga 2 7 20 2" xfId="40530"/>
    <cellStyle name="Uwaga 2 7 20 3" xfId="40531"/>
    <cellStyle name="Uwaga 2 7 20 4" xfId="40532"/>
    <cellStyle name="Uwaga 2 7 21" xfId="40533"/>
    <cellStyle name="Uwaga 2 7 21 2" xfId="40534"/>
    <cellStyle name="Uwaga 2 7 21 3" xfId="40535"/>
    <cellStyle name="Uwaga 2 7 22" xfId="40536"/>
    <cellStyle name="Uwaga 2 7 22 2" xfId="40537"/>
    <cellStyle name="Uwaga 2 7 22 3" xfId="40538"/>
    <cellStyle name="Uwaga 2 7 23" xfId="40539"/>
    <cellStyle name="Uwaga 2 7 23 2" xfId="40540"/>
    <cellStyle name="Uwaga 2 7 23 3" xfId="40541"/>
    <cellStyle name="Uwaga 2 7 24" xfId="40542"/>
    <cellStyle name="Uwaga 2 7 24 2" xfId="40543"/>
    <cellStyle name="Uwaga 2 7 24 3" xfId="40544"/>
    <cellStyle name="Uwaga 2 7 25" xfId="40545"/>
    <cellStyle name="Uwaga 2 7 25 2" xfId="40546"/>
    <cellStyle name="Uwaga 2 7 25 3" xfId="40547"/>
    <cellStyle name="Uwaga 2 7 26" xfId="40548"/>
    <cellStyle name="Uwaga 2 7 26 2" xfId="40549"/>
    <cellStyle name="Uwaga 2 7 26 3" xfId="40550"/>
    <cellStyle name="Uwaga 2 7 27" xfId="40551"/>
    <cellStyle name="Uwaga 2 7 27 2" xfId="40552"/>
    <cellStyle name="Uwaga 2 7 27 3" xfId="40553"/>
    <cellStyle name="Uwaga 2 7 28" xfId="40554"/>
    <cellStyle name="Uwaga 2 7 28 2" xfId="40555"/>
    <cellStyle name="Uwaga 2 7 28 3" xfId="40556"/>
    <cellStyle name="Uwaga 2 7 29" xfId="40557"/>
    <cellStyle name="Uwaga 2 7 29 2" xfId="40558"/>
    <cellStyle name="Uwaga 2 7 29 3" xfId="40559"/>
    <cellStyle name="Uwaga 2 7 3" xfId="40560"/>
    <cellStyle name="Uwaga 2 7 3 2" xfId="40561"/>
    <cellStyle name="Uwaga 2 7 3 3" xfId="40562"/>
    <cellStyle name="Uwaga 2 7 3 4" xfId="40563"/>
    <cellStyle name="Uwaga 2 7 30" xfId="40564"/>
    <cellStyle name="Uwaga 2 7 30 2" xfId="40565"/>
    <cellStyle name="Uwaga 2 7 30 3" xfId="40566"/>
    <cellStyle name="Uwaga 2 7 31" xfId="40567"/>
    <cellStyle name="Uwaga 2 7 31 2" xfId="40568"/>
    <cellStyle name="Uwaga 2 7 31 3" xfId="40569"/>
    <cellStyle name="Uwaga 2 7 32" xfId="40570"/>
    <cellStyle name="Uwaga 2 7 32 2" xfId="40571"/>
    <cellStyle name="Uwaga 2 7 32 3" xfId="40572"/>
    <cellStyle name="Uwaga 2 7 33" xfId="40573"/>
    <cellStyle name="Uwaga 2 7 33 2" xfId="40574"/>
    <cellStyle name="Uwaga 2 7 33 3" xfId="40575"/>
    <cellStyle name="Uwaga 2 7 34" xfId="40576"/>
    <cellStyle name="Uwaga 2 7 34 2" xfId="40577"/>
    <cellStyle name="Uwaga 2 7 34 3" xfId="40578"/>
    <cellStyle name="Uwaga 2 7 35" xfId="40579"/>
    <cellStyle name="Uwaga 2 7 35 2" xfId="40580"/>
    <cellStyle name="Uwaga 2 7 35 3" xfId="40581"/>
    <cellStyle name="Uwaga 2 7 36" xfId="40582"/>
    <cellStyle name="Uwaga 2 7 36 2" xfId="40583"/>
    <cellStyle name="Uwaga 2 7 36 3" xfId="40584"/>
    <cellStyle name="Uwaga 2 7 37" xfId="40585"/>
    <cellStyle name="Uwaga 2 7 37 2" xfId="40586"/>
    <cellStyle name="Uwaga 2 7 37 3" xfId="40587"/>
    <cellStyle name="Uwaga 2 7 38" xfId="40588"/>
    <cellStyle name="Uwaga 2 7 38 2" xfId="40589"/>
    <cellStyle name="Uwaga 2 7 38 3" xfId="40590"/>
    <cellStyle name="Uwaga 2 7 39" xfId="40591"/>
    <cellStyle name="Uwaga 2 7 39 2" xfId="40592"/>
    <cellStyle name="Uwaga 2 7 39 3" xfId="40593"/>
    <cellStyle name="Uwaga 2 7 4" xfId="40594"/>
    <cellStyle name="Uwaga 2 7 4 2" xfId="40595"/>
    <cellStyle name="Uwaga 2 7 4 3" xfId="40596"/>
    <cellStyle name="Uwaga 2 7 4 4" xfId="40597"/>
    <cellStyle name="Uwaga 2 7 40" xfId="40598"/>
    <cellStyle name="Uwaga 2 7 40 2" xfId="40599"/>
    <cellStyle name="Uwaga 2 7 40 3" xfId="40600"/>
    <cellStyle name="Uwaga 2 7 41" xfId="40601"/>
    <cellStyle name="Uwaga 2 7 41 2" xfId="40602"/>
    <cellStyle name="Uwaga 2 7 41 3" xfId="40603"/>
    <cellStyle name="Uwaga 2 7 42" xfId="40604"/>
    <cellStyle name="Uwaga 2 7 42 2" xfId="40605"/>
    <cellStyle name="Uwaga 2 7 42 3" xfId="40606"/>
    <cellStyle name="Uwaga 2 7 43" xfId="40607"/>
    <cellStyle name="Uwaga 2 7 43 2" xfId="40608"/>
    <cellStyle name="Uwaga 2 7 43 3" xfId="40609"/>
    <cellStyle name="Uwaga 2 7 44" xfId="40610"/>
    <cellStyle name="Uwaga 2 7 44 2" xfId="40611"/>
    <cellStyle name="Uwaga 2 7 44 3" xfId="40612"/>
    <cellStyle name="Uwaga 2 7 45" xfId="40613"/>
    <cellStyle name="Uwaga 2 7 45 2" xfId="40614"/>
    <cellStyle name="Uwaga 2 7 45 3" xfId="40615"/>
    <cellStyle name="Uwaga 2 7 46" xfId="40616"/>
    <cellStyle name="Uwaga 2 7 46 2" xfId="40617"/>
    <cellStyle name="Uwaga 2 7 46 3" xfId="40618"/>
    <cellStyle name="Uwaga 2 7 47" xfId="40619"/>
    <cellStyle name="Uwaga 2 7 47 2" xfId="40620"/>
    <cellStyle name="Uwaga 2 7 47 3" xfId="40621"/>
    <cellStyle name="Uwaga 2 7 48" xfId="40622"/>
    <cellStyle name="Uwaga 2 7 48 2" xfId="40623"/>
    <cellStyle name="Uwaga 2 7 48 3" xfId="40624"/>
    <cellStyle name="Uwaga 2 7 49" xfId="40625"/>
    <cellStyle name="Uwaga 2 7 49 2" xfId="40626"/>
    <cellStyle name="Uwaga 2 7 49 3" xfId="40627"/>
    <cellStyle name="Uwaga 2 7 5" xfId="40628"/>
    <cellStyle name="Uwaga 2 7 5 2" xfId="40629"/>
    <cellStyle name="Uwaga 2 7 5 3" xfId="40630"/>
    <cellStyle name="Uwaga 2 7 5 4" xfId="40631"/>
    <cellStyle name="Uwaga 2 7 50" xfId="40632"/>
    <cellStyle name="Uwaga 2 7 50 2" xfId="40633"/>
    <cellStyle name="Uwaga 2 7 50 3" xfId="40634"/>
    <cellStyle name="Uwaga 2 7 51" xfId="40635"/>
    <cellStyle name="Uwaga 2 7 51 2" xfId="40636"/>
    <cellStyle name="Uwaga 2 7 51 3" xfId="40637"/>
    <cellStyle name="Uwaga 2 7 52" xfId="40638"/>
    <cellStyle name="Uwaga 2 7 52 2" xfId="40639"/>
    <cellStyle name="Uwaga 2 7 52 3" xfId="40640"/>
    <cellStyle name="Uwaga 2 7 53" xfId="40641"/>
    <cellStyle name="Uwaga 2 7 53 2" xfId="40642"/>
    <cellStyle name="Uwaga 2 7 53 3" xfId="40643"/>
    <cellStyle name="Uwaga 2 7 54" xfId="40644"/>
    <cellStyle name="Uwaga 2 7 54 2" xfId="40645"/>
    <cellStyle name="Uwaga 2 7 54 3" xfId="40646"/>
    <cellStyle name="Uwaga 2 7 55" xfId="40647"/>
    <cellStyle name="Uwaga 2 7 55 2" xfId="40648"/>
    <cellStyle name="Uwaga 2 7 55 3" xfId="40649"/>
    <cellStyle name="Uwaga 2 7 56" xfId="40650"/>
    <cellStyle name="Uwaga 2 7 56 2" xfId="40651"/>
    <cellStyle name="Uwaga 2 7 56 3" xfId="40652"/>
    <cellStyle name="Uwaga 2 7 57" xfId="40653"/>
    <cellStyle name="Uwaga 2 7 58" xfId="40654"/>
    <cellStyle name="Uwaga 2 7 6" xfId="40655"/>
    <cellStyle name="Uwaga 2 7 6 2" xfId="40656"/>
    <cellStyle name="Uwaga 2 7 6 3" xfId="40657"/>
    <cellStyle name="Uwaga 2 7 6 4" xfId="40658"/>
    <cellStyle name="Uwaga 2 7 7" xfId="40659"/>
    <cellStyle name="Uwaga 2 7 7 2" xfId="40660"/>
    <cellStyle name="Uwaga 2 7 7 3" xfId="40661"/>
    <cellStyle name="Uwaga 2 7 7 4" xfId="40662"/>
    <cellStyle name="Uwaga 2 7 8" xfId="40663"/>
    <cellStyle name="Uwaga 2 7 8 2" xfId="40664"/>
    <cellStyle name="Uwaga 2 7 8 3" xfId="40665"/>
    <cellStyle name="Uwaga 2 7 8 4" xfId="40666"/>
    <cellStyle name="Uwaga 2 7 9" xfId="40667"/>
    <cellStyle name="Uwaga 2 7 9 2" xfId="40668"/>
    <cellStyle name="Uwaga 2 7 9 3" xfId="40669"/>
    <cellStyle name="Uwaga 2 7 9 4" xfId="40670"/>
    <cellStyle name="Uwaga 2 70" xfId="40671"/>
    <cellStyle name="Uwaga 2 70 2" xfId="40672"/>
    <cellStyle name="Uwaga 2 70 3" xfId="40673"/>
    <cellStyle name="Uwaga 2 71" xfId="40674"/>
    <cellStyle name="Uwaga 2 71 2" xfId="40675"/>
    <cellStyle name="Uwaga 2 71 3" xfId="40676"/>
    <cellStyle name="Uwaga 2 72" xfId="40677"/>
    <cellStyle name="Uwaga 2 72 2" xfId="40678"/>
    <cellStyle name="Uwaga 2 72 3" xfId="40679"/>
    <cellStyle name="Uwaga 2 73" xfId="40680"/>
    <cellStyle name="Uwaga 2 73 2" xfId="40681"/>
    <cellStyle name="Uwaga 2 73 3" xfId="40682"/>
    <cellStyle name="Uwaga 2 74" xfId="40683"/>
    <cellStyle name="Uwaga 2 74 2" xfId="40684"/>
    <cellStyle name="Uwaga 2 74 3" xfId="40685"/>
    <cellStyle name="Uwaga 2 75" xfId="40686"/>
    <cellStyle name="Uwaga 2 75 2" xfId="40687"/>
    <cellStyle name="Uwaga 2 75 3" xfId="40688"/>
    <cellStyle name="Uwaga 2 76" xfId="40689"/>
    <cellStyle name="Uwaga 2 76 2" xfId="40690"/>
    <cellStyle name="Uwaga 2 76 3" xfId="40691"/>
    <cellStyle name="Uwaga 2 77" xfId="40692"/>
    <cellStyle name="Uwaga 2 77 2" xfId="40693"/>
    <cellStyle name="Uwaga 2 77 3" xfId="40694"/>
    <cellStyle name="Uwaga 2 78" xfId="40695"/>
    <cellStyle name="Uwaga 2 78 2" xfId="40696"/>
    <cellStyle name="Uwaga 2 78 3" xfId="40697"/>
    <cellStyle name="Uwaga 2 79" xfId="40698"/>
    <cellStyle name="Uwaga 2 79 2" xfId="40699"/>
    <cellStyle name="Uwaga 2 79 3" xfId="40700"/>
    <cellStyle name="Uwaga 2 8" xfId="40701"/>
    <cellStyle name="Uwaga 2 8 10" xfId="40702"/>
    <cellStyle name="Uwaga 2 8 10 2" xfId="40703"/>
    <cellStyle name="Uwaga 2 8 10 3" xfId="40704"/>
    <cellStyle name="Uwaga 2 8 10 4" xfId="40705"/>
    <cellStyle name="Uwaga 2 8 11" xfId="40706"/>
    <cellStyle name="Uwaga 2 8 11 2" xfId="40707"/>
    <cellStyle name="Uwaga 2 8 11 3" xfId="40708"/>
    <cellStyle name="Uwaga 2 8 11 4" xfId="40709"/>
    <cellStyle name="Uwaga 2 8 12" xfId="40710"/>
    <cellStyle name="Uwaga 2 8 12 2" xfId="40711"/>
    <cellStyle name="Uwaga 2 8 12 3" xfId="40712"/>
    <cellStyle name="Uwaga 2 8 12 4" xfId="40713"/>
    <cellStyle name="Uwaga 2 8 13" xfId="40714"/>
    <cellStyle name="Uwaga 2 8 13 2" xfId="40715"/>
    <cellStyle name="Uwaga 2 8 13 3" xfId="40716"/>
    <cellStyle name="Uwaga 2 8 13 4" xfId="40717"/>
    <cellStyle name="Uwaga 2 8 14" xfId="40718"/>
    <cellStyle name="Uwaga 2 8 14 2" xfId="40719"/>
    <cellStyle name="Uwaga 2 8 14 3" xfId="40720"/>
    <cellStyle name="Uwaga 2 8 14 4" xfId="40721"/>
    <cellStyle name="Uwaga 2 8 15" xfId="40722"/>
    <cellStyle name="Uwaga 2 8 15 2" xfId="40723"/>
    <cellStyle name="Uwaga 2 8 15 3" xfId="40724"/>
    <cellStyle name="Uwaga 2 8 15 4" xfId="40725"/>
    <cellStyle name="Uwaga 2 8 16" xfId="40726"/>
    <cellStyle name="Uwaga 2 8 16 2" xfId="40727"/>
    <cellStyle name="Uwaga 2 8 16 3" xfId="40728"/>
    <cellStyle name="Uwaga 2 8 16 4" xfId="40729"/>
    <cellStyle name="Uwaga 2 8 17" xfId="40730"/>
    <cellStyle name="Uwaga 2 8 17 2" xfId="40731"/>
    <cellStyle name="Uwaga 2 8 17 3" xfId="40732"/>
    <cellStyle name="Uwaga 2 8 17 4" xfId="40733"/>
    <cellStyle name="Uwaga 2 8 18" xfId="40734"/>
    <cellStyle name="Uwaga 2 8 18 2" xfId="40735"/>
    <cellStyle name="Uwaga 2 8 18 3" xfId="40736"/>
    <cellStyle name="Uwaga 2 8 18 4" xfId="40737"/>
    <cellStyle name="Uwaga 2 8 19" xfId="40738"/>
    <cellStyle name="Uwaga 2 8 19 2" xfId="40739"/>
    <cellStyle name="Uwaga 2 8 19 3" xfId="40740"/>
    <cellStyle name="Uwaga 2 8 19 4" xfId="40741"/>
    <cellStyle name="Uwaga 2 8 2" xfId="40742"/>
    <cellStyle name="Uwaga 2 8 2 2" xfId="40743"/>
    <cellStyle name="Uwaga 2 8 2 3" xfId="40744"/>
    <cellStyle name="Uwaga 2 8 2 4" xfId="40745"/>
    <cellStyle name="Uwaga 2 8 20" xfId="40746"/>
    <cellStyle name="Uwaga 2 8 20 2" xfId="40747"/>
    <cellStyle name="Uwaga 2 8 20 3" xfId="40748"/>
    <cellStyle name="Uwaga 2 8 20 4" xfId="40749"/>
    <cellStyle name="Uwaga 2 8 21" xfId="40750"/>
    <cellStyle name="Uwaga 2 8 21 2" xfId="40751"/>
    <cellStyle name="Uwaga 2 8 21 3" xfId="40752"/>
    <cellStyle name="Uwaga 2 8 22" xfId="40753"/>
    <cellStyle name="Uwaga 2 8 22 2" xfId="40754"/>
    <cellStyle name="Uwaga 2 8 22 3" xfId="40755"/>
    <cellStyle name="Uwaga 2 8 23" xfId="40756"/>
    <cellStyle name="Uwaga 2 8 23 2" xfId="40757"/>
    <cellStyle name="Uwaga 2 8 23 3" xfId="40758"/>
    <cellStyle name="Uwaga 2 8 24" xfId="40759"/>
    <cellStyle name="Uwaga 2 8 24 2" xfId="40760"/>
    <cellStyle name="Uwaga 2 8 24 3" xfId="40761"/>
    <cellStyle name="Uwaga 2 8 25" xfId="40762"/>
    <cellStyle name="Uwaga 2 8 25 2" xfId="40763"/>
    <cellStyle name="Uwaga 2 8 25 3" xfId="40764"/>
    <cellStyle name="Uwaga 2 8 26" xfId="40765"/>
    <cellStyle name="Uwaga 2 8 26 2" xfId="40766"/>
    <cellStyle name="Uwaga 2 8 26 3" xfId="40767"/>
    <cellStyle name="Uwaga 2 8 27" xfId="40768"/>
    <cellStyle name="Uwaga 2 8 27 2" xfId="40769"/>
    <cellStyle name="Uwaga 2 8 27 3" xfId="40770"/>
    <cellStyle name="Uwaga 2 8 28" xfId="40771"/>
    <cellStyle name="Uwaga 2 8 28 2" xfId="40772"/>
    <cellStyle name="Uwaga 2 8 28 3" xfId="40773"/>
    <cellStyle name="Uwaga 2 8 29" xfId="40774"/>
    <cellStyle name="Uwaga 2 8 29 2" xfId="40775"/>
    <cellStyle name="Uwaga 2 8 29 3" xfId="40776"/>
    <cellStyle name="Uwaga 2 8 3" xfId="40777"/>
    <cellStyle name="Uwaga 2 8 3 2" xfId="40778"/>
    <cellStyle name="Uwaga 2 8 3 3" xfId="40779"/>
    <cellStyle name="Uwaga 2 8 3 4" xfId="40780"/>
    <cellStyle name="Uwaga 2 8 30" xfId="40781"/>
    <cellStyle name="Uwaga 2 8 30 2" xfId="40782"/>
    <cellStyle name="Uwaga 2 8 30 3" xfId="40783"/>
    <cellStyle name="Uwaga 2 8 31" xfId="40784"/>
    <cellStyle name="Uwaga 2 8 31 2" xfId="40785"/>
    <cellStyle name="Uwaga 2 8 31 3" xfId="40786"/>
    <cellStyle name="Uwaga 2 8 32" xfId="40787"/>
    <cellStyle name="Uwaga 2 8 32 2" xfId="40788"/>
    <cellStyle name="Uwaga 2 8 32 3" xfId="40789"/>
    <cellStyle name="Uwaga 2 8 33" xfId="40790"/>
    <cellStyle name="Uwaga 2 8 33 2" xfId="40791"/>
    <cellStyle name="Uwaga 2 8 33 3" xfId="40792"/>
    <cellStyle name="Uwaga 2 8 34" xfId="40793"/>
    <cellStyle name="Uwaga 2 8 34 2" xfId="40794"/>
    <cellStyle name="Uwaga 2 8 34 3" xfId="40795"/>
    <cellStyle name="Uwaga 2 8 35" xfId="40796"/>
    <cellStyle name="Uwaga 2 8 35 2" xfId="40797"/>
    <cellStyle name="Uwaga 2 8 35 3" xfId="40798"/>
    <cellStyle name="Uwaga 2 8 36" xfId="40799"/>
    <cellStyle name="Uwaga 2 8 36 2" xfId="40800"/>
    <cellStyle name="Uwaga 2 8 36 3" xfId="40801"/>
    <cellStyle name="Uwaga 2 8 37" xfId="40802"/>
    <cellStyle name="Uwaga 2 8 37 2" xfId="40803"/>
    <cellStyle name="Uwaga 2 8 37 3" xfId="40804"/>
    <cellStyle name="Uwaga 2 8 38" xfId="40805"/>
    <cellStyle name="Uwaga 2 8 38 2" xfId="40806"/>
    <cellStyle name="Uwaga 2 8 38 3" xfId="40807"/>
    <cellStyle name="Uwaga 2 8 39" xfId="40808"/>
    <cellStyle name="Uwaga 2 8 39 2" xfId="40809"/>
    <cellStyle name="Uwaga 2 8 39 3" xfId="40810"/>
    <cellStyle name="Uwaga 2 8 4" xfId="40811"/>
    <cellStyle name="Uwaga 2 8 4 2" xfId="40812"/>
    <cellStyle name="Uwaga 2 8 4 3" xfId="40813"/>
    <cellStyle name="Uwaga 2 8 4 4" xfId="40814"/>
    <cellStyle name="Uwaga 2 8 40" xfId="40815"/>
    <cellStyle name="Uwaga 2 8 40 2" xfId="40816"/>
    <cellStyle name="Uwaga 2 8 40 3" xfId="40817"/>
    <cellStyle name="Uwaga 2 8 41" xfId="40818"/>
    <cellStyle name="Uwaga 2 8 41 2" xfId="40819"/>
    <cellStyle name="Uwaga 2 8 41 3" xfId="40820"/>
    <cellStyle name="Uwaga 2 8 42" xfId="40821"/>
    <cellStyle name="Uwaga 2 8 42 2" xfId="40822"/>
    <cellStyle name="Uwaga 2 8 42 3" xfId="40823"/>
    <cellStyle name="Uwaga 2 8 43" xfId="40824"/>
    <cellStyle name="Uwaga 2 8 43 2" xfId="40825"/>
    <cellStyle name="Uwaga 2 8 43 3" xfId="40826"/>
    <cellStyle name="Uwaga 2 8 44" xfId="40827"/>
    <cellStyle name="Uwaga 2 8 44 2" xfId="40828"/>
    <cellStyle name="Uwaga 2 8 44 3" xfId="40829"/>
    <cellStyle name="Uwaga 2 8 45" xfId="40830"/>
    <cellStyle name="Uwaga 2 8 45 2" xfId="40831"/>
    <cellStyle name="Uwaga 2 8 45 3" xfId="40832"/>
    <cellStyle name="Uwaga 2 8 46" xfId="40833"/>
    <cellStyle name="Uwaga 2 8 46 2" xfId="40834"/>
    <cellStyle name="Uwaga 2 8 46 3" xfId="40835"/>
    <cellStyle name="Uwaga 2 8 47" xfId="40836"/>
    <cellStyle name="Uwaga 2 8 47 2" xfId="40837"/>
    <cellStyle name="Uwaga 2 8 47 3" xfId="40838"/>
    <cellStyle name="Uwaga 2 8 48" xfId="40839"/>
    <cellStyle name="Uwaga 2 8 48 2" xfId="40840"/>
    <cellStyle name="Uwaga 2 8 48 3" xfId="40841"/>
    <cellStyle name="Uwaga 2 8 49" xfId="40842"/>
    <cellStyle name="Uwaga 2 8 49 2" xfId="40843"/>
    <cellStyle name="Uwaga 2 8 49 3" xfId="40844"/>
    <cellStyle name="Uwaga 2 8 5" xfId="40845"/>
    <cellStyle name="Uwaga 2 8 5 2" xfId="40846"/>
    <cellStyle name="Uwaga 2 8 5 3" xfId="40847"/>
    <cellStyle name="Uwaga 2 8 5 4" xfId="40848"/>
    <cellStyle name="Uwaga 2 8 50" xfId="40849"/>
    <cellStyle name="Uwaga 2 8 50 2" xfId="40850"/>
    <cellStyle name="Uwaga 2 8 50 3" xfId="40851"/>
    <cellStyle name="Uwaga 2 8 51" xfId="40852"/>
    <cellStyle name="Uwaga 2 8 51 2" xfId="40853"/>
    <cellStyle name="Uwaga 2 8 51 3" xfId="40854"/>
    <cellStyle name="Uwaga 2 8 52" xfId="40855"/>
    <cellStyle name="Uwaga 2 8 52 2" xfId="40856"/>
    <cellStyle name="Uwaga 2 8 52 3" xfId="40857"/>
    <cellStyle name="Uwaga 2 8 53" xfId="40858"/>
    <cellStyle name="Uwaga 2 8 53 2" xfId="40859"/>
    <cellStyle name="Uwaga 2 8 53 3" xfId="40860"/>
    <cellStyle name="Uwaga 2 8 54" xfId="40861"/>
    <cellStyle name="Uwaga 2 8 54 2" xfId="40862"/>
    <cellStyle name="Uwaga 2 8 54 3" xfId="40863"/>
    <cellStyle name="Uwaga 2 8 55" xfId="40864"/>
    <cellStyle name="Uwaga 2 8 55 2" xfId="40865"/>
    <cellStyle name="Uwaga 2 8 55 3" xfId="40866"/>
    <cellStyle name="Uwaga 2 8 56" xfId="40867"/>
    <cellStyle name="Uwaga 2 8 56 2" xfId="40868"/>
    <cellStyle name="Uwaga 2 8 56 3" xfId="40869"/>
    <cellStyle name="Uwaga 2 8 57" xfId="40870"/>
    <cellStyle name="Uwaga 2 8 58" xfId="40871"/>
    <cellStyle name="Uwaga 2 8 6" xfId="40872"/>
    <cellStyle name="Uwaga 2 8 6 2" xfId="40873"/>
    <cellStyle name="Uwaga 2 8 6 3" xfId="40874"/>
    <cellStyle name="Uwaga 2 8 6 4" xfId="40875"/>
    <cellStyle name="Uwaga 2 8 7" xfId="40876"/>
    <cellStyle name="Uwaga 2 8 7 2" xfId="40877"/>
    <cellStyle name="Uwaga 2 8 7 3" xfId="40878"/>
    <cellStyle name="Uwaga 2 8 7 4" xfId="40879"/>
    <cellStyle name="Uwaga 2 8 8" xfId="40880"/>
    <cellStyle name="Uwaga 2 8 8 2" xfId="40881"/>
    <cellStyle name="Uwaga 2 8 8 3" xfId="40882"/>
    <cellStyle name="Uwaga 2 8 8 4" xfId="40883"/>
    <cellStyle name="Uwaga 2 8 9" xfId="40884"/>
    <cellStyle name="Uwaga 2 8 9 2" xfId="40885"/>
    <cellStyle name="Uwaga 2 8 9 3" xfId="40886"/>
    <cellStyle name="Uwaga 2 8 9 4" xfId="40887"/>
    <cellStyle name="Uwaga 2 80" xfId="40888"/>
    <cellStyle name="Uwaga 2 80 2" xfId="40889"/>
    <cellStyle name="Uwaga 2 80 3" xfId="40890"/>
    <cellStyle name="Uwaga 2 81" xfId="40891"/>
    <cellStyle name="Uwaga 2 81 2" xfId="40892"/>
    <cellStyle name="Uwaga 2 81 3" xfId="40893"/>
    <cellStyle name="Uwaga 2 82" xfId="40894"/>
    <cellStyle name="Uwaga 2 82 2" xfId="40895"/>
    <cellStyle name="Uwaga 2 82 3" xfId="40896"/>
    <cellStyle name="Uwaga 2 83" xfId="40897"/>
    <cellStyle name="Uwaga 2 83 2" xfId="40898"/>
    <cellStyle name="Uwaga 2 83 3" xfId="40899"/>
    <cellStyle name="Uwaga 2 84" xfId="40900"/>
    <cellStyle name="Uwaga 2 84 2" xfId="40901"/>
    <cellStyle name="Uwaga 2 84 3" xfId="40902"/>
    <cellStyle name="Uwaga 2 85" xfId="40903"/>
    <cellStyle name="Uwaga 2 85 2" xfId="40904"/>
    <cellStyle name="Uwaga 2 85 3" xfId="40905"/>
    <cellStyle name="Uwaga 2 86" xfId="40906"/>
    <cellStyle name="Uwaga 2 86 2" xfId="40907"/>
    <cellStyle name="Uwaga 2 86 3" xfId="40908"/>
    <cellStyle name="Uwaga 2 87" xfId="40909"/>
    <cellStyle name="Uwaga 2 87 2" xfId="40910"/>
    <cellStyle name="Uwaga 2 87 3" xfId="40911"/>
    <cellStyle name="Uwaga 2 88" xfId="40912"/>
    <cellStyle name="Uwaga 2 88 2" xfId="40913"/>
    <cellStyle name="Uwaga 2 88 3" xfId="40914"/>
    <cellStyle name="Uwaga 2 89" xfId="40915"/>
    <cellStyle name="Uwaga 2 89 2" xfId="40916"/>
    <cellStyle name="Uwaga 2 89 3" xfId="40917"/>
    <cellStyle name="Uwaga 2 9" xfId="40918"/>
    <cellStyle name="Uwaga 2 9 10" xfId="40919"/>
    <cellStyle name="Uwaga 2 9 10 2" xfId="40920"/>
    <cellStyle name="Uwaga 2 9 10 3" xfId="40921"/>
    <cellStyle name="Uwaga 2 9 10 4" xfId="40922"/>
    <cellStyle name="Uwaga 2 9 11" xfId="40923"/>
    <cellStyle name="Uwaga 2 9 11 2" xfId="40924"/>
    <cellStyle name="Uwaga 2 9 11 3" xfId="40925"/>
    <cellStyle name="Uwaga 2 9 11 4" xfId="40926"/>
    <cellStyle name="Uwaga 2 9 12" xfId="40927"/>
    <cellStyle name="Uwaga 2 9 12 2" xfId="40928"/>
    <cellStyle name="Uwaga 2 9 12 3" xfId="40929"/>
    <cellStyle name="Uwaga 2 9 12 4" xfId="40930"/>
    <cellStyle name="Uwaga 2 9 13" xfId="40931"/>
    <cellStyle name="Uwaga 2 9 13 2" xfId="40932"/>
    <cellStyle name="Uwaga 2 9 13 3" xfId="40933"/>
    <cellStyle name="Uwaga 2 9 13 4" xfId="40934"/>
    <cellStyle name="Uwaga 2 9 14" xfId="40935"/>
    <cellStyle name="Uwaga 2 9 14 2" xfId="40936"/>
    <cellStyle name="Uwaga 2 9 14 3" xfId="40937"/>
    <cellStyle name="Uwaga 2 9 14 4" xfId="40938"/>
    <cellStyle name="Uwaga 2 9 15" xfId="40939"/>
    <cellStyle name="Uwaga 2 9 15 2" xfId="40940"/>
    <cellStyle name="Uwaga 2 9 15 3" xfId="40941"/>
    <cellStyle name="Uwaga 2 9 15 4" xfId="40942"/>
    <cellStyle name="Uwaga 2 9 16" xfId="40943"/>
    <cellStyle name="Uwaga 2 9 16 2" xfId="40944"/>
    <cellStyle name="Uwaga 2 9 16 3" xfId="40945"/>
    <cellStyle name="Uwaga 2 9 16 4" xfId="40946"/>
    <cellStyle name="Uwaga 2 9 17" xfId="40947"/>
    <cellStyle name="Uwaga 2 9 17 2" xfId="40948"/>
    <cellStyle name="Uwaga 2 9 17 3" xfId="40949"/>
    <cellStyle name="Uwaga 2 9 17 4" xfId="40950"/>
    <cellStyle name="Uwaga 2 9 18" xfId="40951"/>
    <cellStyle name="Uwaga 2 9 18 2" xfId="40952"/>
    <cellStyle name="Uwaga 2 9 18 3" xfId="40953"/>
    <cellStyle name="Uwaga 2 9 18 4" xfId="40954"/>
    <cellStyle name="Uwaga 2 9 19" xfId="40955"/>
    <cellStyle name="Uwaga 2 9 19 2" xfId="40956"/>
    <cellStyle name="Uwaga 2 9 19 3" xfId="40957"/>
    <cellStyle name="Uwaga 2 9 19 4" xfId="40958"/>
    <cellStyle name="Uwaga 2 9 2" xfId="40959"/>
    <cellStyle name="Uwaga 2 9 2 2" xfId="40960"/>
    <cellStyle name="Uwaga 2 9 2 3" xfId="40961"/>
    <cellStyle name="Uwaga 2 9 2 4" xfId="40962"/>
    <cellStyle name="Uwaga 2 9 20" xfId="40963"/>
    <cellStyle name="Uwaga 2 9 20 2" xfId="40964"/>
    <cellStyle name="Uwaga 2 9 20 3" xfId="40965"/>
    <cellStyle name="Uwaga 2 9 20 4" xfId="40966"/>
    <cellStyle name="Uwaga 2 9 21" xfId="40967"/>
    <cellStyle name="Uwaga 2 9 21 2" xfId="40968"/>
    <cellStyle name="Uwaga 2 9 21 3" xfId="40969"/>
    <cellStyle name="Uwaga 2 9 22" xfId="40970"/>
    <cellStyle name="Uwaga 2 9 22 2" xfId="40971"/>
    <cellStyle name="Uwaga 2 9 22 3" xfId="40972"/>
    <cellStyle name="Uwaga 2 9 23" xfId="40973"/>
    <cellStyle name="Uwaga 2 9 23 2" xfId="40974"/>
    <cellStyle name="Uwaga 2 9 23 3" xfId="40975"/>
    <cellStyle name="Uwaga 2 9 24" xfId="40976"/>
    <cellStyle name="Uwaga 2 9 24 2" xfId="40977"/>
    <cellStyle name="Uwaga 2 9 24 3" xfId="40978"/>
    <cellStyle name="Uwaga 2 9 25" xfId="40979"/>
    <cellStyle name="Uwaga 2 9 25 2" xfId="40980"/>
    <cellStyle name="Uwaga 2 9 25 3" xfId="40981"/>
    <cellStyle name="Uwaga 2 9 26" xfId="40982"/>
    <cellStyle name="Uwaga 2 9 26 2" xfId="40983"/>
    <cellStyle name="Uwaga 2 9 26 3" xfId="40984"/>
    <cellStyle name="Uwaga 2 9 27" xfId="40985"/>
    <cellStyle name="Uwaga 2 9 27 2" xfId="40986"/>
    <cellStyle name="Uwaga 2 9 27 3" xfId="40987"/>
    <cellStyle name="Uwaga 2 9 28" xfId="40988"/>
    <cellStyle name="Uwaga 2 9 28 2" xfId="40989"/>
    <cellStyle name="Uwaga 2 9 28 3" xfId="40990"/>
    <cellStyle name="Uwaga 2 9 29" xfId="40991"/>
    <cellStyle name="Uwaga 2 9 29 2" xfId="40992"/>
    <cellStyle name="Uwaga 2 9 29 3" xfId="40993"/>
    <cellStyle name="Uwaga 2 9 3" xfId="40994"/>
    <cellStyle name="Uwaga 2 9 3 2" xfId="40995"/>
    <cellStyle name="Uwaga 2 9 3 3" xfId="40996"/>
    <cellStyle name="Uwaga 2 9 3 4" xfId="40997"/>
    <cellStyle name="Uwaga 2 9 30" xfId="40998"/>
    <cellStyle name="Uwaga 2 9 30 2" xfId="40999"/>
    <cellStyle name="Uwaga 2 9 30 3" xfId="41000"/>
    <cellStyle name="Uwaga 2 9 31" xfId="41001"/>
    <cellStyle name="Uwaga 2 9 31 2" xfId="41002"/>
    <cellStyle name="Uwaga 2 9 31 3" xfId="41003"/>
    <cellStyle name="Uwaga 2 9 32" xfId="41004"/>
    <cellStyle name="Uwaga 2 9 32 2" xfId="41005"/>
    <cellStyle name="Uwaga 2 9 32 3" xfId="41006"/>
    <cellStyle name="Uwaga 2 9 33" xfId="41007"/>
    <cellStyle name="Uwaga 2 9 33 2" xfId="41008"/>
    <cellStyle name="Uwaga 2 9 33 3" xfId="41009"/>
    <cellStyle name="Uwaga 2 9 34" xfId="41010"/>
    <cellStyle name="Uwaga 2 9 34 2" xfId="41011"/>
    <cellStyle name="Uwaga 2 9 34 3" xfId="41012"/>
    <cellStyle name="Uwaga 2 9 35" xfId="41013"/>
    <cellStyle name="Uwaga 2 9 35 2" xfId="41014"/>
    <cellStyle name="Uwaga 2 9 35 3" xfId="41015"/>
    <cellStyle name="Uwaga 2 9 36" xfId="41016"/>
    <cellStyle name="Uwaga 2 9 36 2" xfId="41017"/>
    <cellStyle name="Uwaga 2 9 36 3" xfId="41018"/>
    <cellStyle name="Uwaga 2 9 37" xfId="41019"/>
    <cellStyle name="Uwaga 2 9 37 2" xfId="41020"/>
    <cellStyle name="Uwaga 2 9 37 3" xfId="41021"/>
    <cellStyle name="Uwaga 2 9 38" xfId="41022"/>
    <cellStyle name="Uwaga 2 9 38 2" xfId="41023"/>
    <cellStyle name="Uwaga 2 9 38 3" xfId="41024"/>
    <cellStyle name="Uwaga 2 9 39" xfId="41025"/>
    <cellStyle name="Uwaga 2 9 39 2" xfId="41026"/>
    <cellStyle name="Uwaga 2 9 39 3" xfId="41027"/>
    <cellStyle name="Uwaga 2 9 4" xfId="41028"/>
    <cellStyle name="Uwaga 2 9 4 2" xfId="41029"/>
    <cellStyle name="Uwaga 2 9 4 3" xfId="41030"/>
    <cellStyle name="Uwaga 2 9 4 4" xfId="41031"/>
    <cellStyle name="Uwaga 2 9 40" xfId="41032"/>
    <cellStyle name="Uwaga 2 9 40 2" xfId="41033"/>
    <cellStyle name="Uwaga 2 9 40 3" xfId="41034"/>
    <cellStyle name="Uwaga 2 9 41" xfId="41035"/>
    <cellStyle name="Uwaga 2 9 41 2" xfId="41036"/>
    <cellStyle name="Uwaga 2 9 41 3" xfId="41037"/>
    <cellStyle name="Uwaga 2 9 42" xfId="41038"/>
    <cellStyle name="Uwaga 2 9 42 2" xfId="41039"/>
    <cellStyle name="Uwaga 2 9 42 3" xfId="41040"/>
    <cellStyle name="Uwaga 2 9 43" xfId="41041"/>
    <cellStyle name="Uwaga 2 9 43 2" xfId="41042"/>
    <cellStyle name="Uwaga 2 9 43 3" xfId="41043"/>
    <cellStyle name="Uwaga 2 9 44" xfId="41044"/>
    <cellStyle name="Uwaga 2 9 44 2" xfId="41045"/>
    <cellStyle name="Uwaga 2 9 44 3" xfId="41046"/>
    <cellStyle name="Uwaga 2 9 45" xfId="41047"/>
    <cellStyle name="Uwaga 2 9 45 2" xfId="41048"/>
    <cellStyle name="Uwaga 2 9 45 3" xfId="41049"/>
    <cellStyle name="Uwaga 2 9 46" xfId="41050"/>
    <cellStyle name="Uwaga 2 9 46 2" xfId="41051"/>
    <cellStyle name="Uwaga 2 9 46 3" xfId="41052"/>
    <cellStyle name="Uwaga 2 9 47" xfId="41053"/>
    <cellStyle name="Uwaga 2 9 47 2" xfId="41054"/>
    <cellStyle name="Uwaga 2 9 47 3" xfId="41055"/>
    <cellStyle name="Uwaga 2 9 48" xfId="41056"/>
    <cellStyle name="Uwaga 2 9 48 2" xfId="41057"/>
    <cellStyle name="Uwaga 2 9 48 3" xfId="41058"/>
    <cellStyle name="Uwaga 2 9 49" xfId="41059"/>
    <cellStyle name="Uwaga 2 9 49 2" xfId="41060"/>
    <cellStyle name="Uwaga 2 9 49 3" xfId="41061"/>
    <cellStyle name="Uwaga 2 9 5" xfId="41062"/>
    <cellStyle name="Uwaga 2 9 5 2" xfId="41063"/>
    <cellStyle name="Uwaga 2 9 5 3" xfId="41064"/>
    <cellStyle name="Uwaga 2 9 5 4" xfId="41065"/>
    <cellStyle name="Uwaga 2 9 50" xfId="41066"/>
    <cellStyle name="Uwaga 2 9 50 2" xfId="41067"/>
    <cellStyle name="Uwaga 2 9 50 3" xfId="41068"/>
    <cellStyle name="Uwaga 2 9 51" xfId="41069"/>
    <cellStyle name="Uwaga 2 9 51 2" xfId="41070"/>
    <cellStyle name="Uwaga 2 9 51 3" xfId="41071"/>
    <cellStyle name="Uwaga 2 9 52" xfId="41072"/>
    <cellStyle name="Uwaga 2 9 52 2" xfId="41073"/>
    <cellStyle name="Uwaga 2 9 52 3" xfId="41074"/>
    <cellStyle name="Uwaga 2 9 53" xfId="41075"/>
    <cellStyle name="Uwaga 2 9 53 2" xfId="41076"/>
    <cellStyle name="Uwaga 2 9 53 3" xfId="41077"/>
    <cellStyle name="Uwaga 2 9 54" xfId="41078"/>
    <cellStyle name="Uwaga 2 9 54 2" xfId="41079"/>
    <cellStyle name="Uwaga 2 9 54 3" xfId="41080"/>
    <cellStyle name="Uwaga 2 9 55" xfId="41081"/>
    <cellStyle name="Uwaga 2 9 55 2" xfId="41082"/>
    <cellStyle name="Uwaga 2 9 55 3" xfId="41083"/>
    <cellStyle name="Uwaga 2 9 56" xfId="41084"/>
    <cellStyle name="Uwaga 2 9 56 2" xfId="41085"/>
    <cellStyle name="Uwaga 2 9 56 3" xfId="41086"/>
    <cellStyle name="Uwaga 2 9 57" xfId="41087"/>
    <cellStyle name="Uwaga 2 9 58" xfId="41088"/>
    <cellStyle name="Uwaga 2 9 6" xfId="41089"/>
    <cellStyle name="Uwaga 2 9 6 2" xfId="41090"/>
    <cellStyle name="Uwaga 2 9 6 3" xfId="41091"/>
    <cellStyle name="Uwaga 2 9 6 4" xfId="41092"/>
    <cellStyle name="Uwaga 2 9 7" xfId="41093"/>
    <cellStyle name="Uwaga 2 9 7 2" xfId="41094"/>
    <cellStyle name="Uwaga 2 9 7 3" xfId="41095"/>
    <cellStyle name="Uwaga 2 9 7 4" xfId="41096"/>
    <cellStyle name="Uwaga 2 9 8" xfId="41097"/>
    <cellStyle name="Uwaga 2 9 8 2" xfId="41098"/>
    <cellStyle name="Uwaga 2 9 8 3" xfId="41099"/>
    <cellStyle name="Uwaga 2 9 8 4" xfId="41100"/>
    <cellStyle name="Uwaga 2 9 9" xfId="41101"/>
    <cellStyle name="Uwaga 2 9 9 2" xfId="41102"/>
    <cellStyle name="Uwaga 2 9 9 3" xfId="41103"/>
    <cellStyle name="Uwaga 2 9 9 4" xfId="41104"/>
    <cellStyle name="Uwaga 2 90" xfId="41105"/>
    <cellStyle name="Uwaga 2 91" xfId="41106"/>
    <cellStyle name="Uwaga 20" xfId="41107"/>
    <cellStyle name="Uwaga 21" xfId="41108"/>
    <cellStyle name="Uwaga 22" xfId="41109"/>
    <cellStyle name="Uwaga 23" xfId="41110"/>
    <cellStyle name="Uwaga 24" xfId="41111"/>
    <cellStyle name="Uwaga 25" xfId="41112"/>
    <cellStyle name="Uwaga 26" xfId="41113"/>
    <cellStyle name="Uwaga 27" xfId="41114"/>
    <cellStyle name="Uwaga 28" xfId="41115"/>
    <cellStyle name="Uwaga 29" xfId="41116"/>
    <cellStyle name="Uwaga 3" xfId="41117"/>
    <cellStyle name="Uwaga 3 10" xfId="41118"/>
    <cellStyle name="Uwaga 3 10 2" xfId="41119"/>
    <cellStyle name="Uwaga 3 11" xfId="41120"/>
    <cellStyle name="Uwaga 3 11 2" xfId="41121"/>
    <cellStyle name="Uwaga 3 12" xfId="41122"/>
    <cellStyle name="Uwaga 3 12 2" xfId="41123"/>
    <cellStyle name="Uwaga 3 13" xfId="41124"/>
    <cellStyle name="Uwaga 3 13 2" xfId="41125"/>
    <cellStyle name="Uwaga 3 14" xfId="41126"/>
    <cellStyle name="Uwaga 3 14 2" xfId="41127"/>
    <cellStyle name="Uwaga 3 15" xfId="41128"/>
    <cellStyle name="Uwaga 3 15 2" xfId="41129"/>
    <cellStyle name="Uwaga 3 16" xfId="41130"/>
    <cellStyle name="Uwaga 3 16 2" xfId="41131"/>
    <cellStyle name="Uwaga 3 17" xfId="41132"/>
    <cellStyle name="Uwaga 3 17 2" xfId="41133"/>
    <cellStyle name="Uwaga 3 18" xfId="41134"/>
    <cellStyle name="Uwaga 3 18 2" xfId="41135"/>
    <cellStyle name="Uwaga 3 19" xfId="41136"/>
    <cellStyle name="Uwaga 3 19 2" xfId="41137"/>
    <cellStyle name="Uwaga 3 2" xfId="41138"/>
    <cellStyle name="Uwaga 3 2 10" xfId="41139"/>
    <cellStyle name="Uwaga 3 2 10 2" xfId="41140"/>
    <cellStyle name="Uwaga 3 2 11" xfId="41141"/>
    <cellStyle name="Uwaga 3 2 11 2" xfId="41142"/>
    <cellStyle name="Uwaga 3 2 12" xfId="41143"/>
    <cellStyle name="Uwaga 3 2 12 2" xfId="41144"/>
    <cellStyle name="Uwaga 3 2 13" xfId="41145"/>
    <cellStyle name="Uwaga 3 2 13 2" xfId="41146"/>
    <cellStyle name="Uwaga 3 2 14" xfId="41147"/>
    <cellStyle name="Uwaga 3 2 14 2" xfId="41148"/>
    <cellStyle name="Uwaga 3 2 15" xfId="41149"/>
    <cellStyle name="Uwaga 3 2 15 2" xfId="41150"/>
    <cellStyle name="Uwaga 3 2 16" xfId="41151"/>
    <cellStyle name="Uwaga 3 2 16 2" xfId="41152"/>
    <cellStyle name="Uwaga 3 2 17" xfId="41153"/>
    <cellStyle name="Uwaga 3 2 17 2" xfId="41154"/>
    <cellStyle name="Uwaga 3 2 18" xfId="41155"/>
    <cellStyle name="Uwaga 3 2 18 2" xfId="41156"/>
    <cellStyle name="Uwaga 3 2 19" xfId="41157"/>
    <cellStyle name="Uwaga 3 2 19 2" xfId="41158"/>
    <cellStyle name="Uwaga 3 2 2" xfId="41159"/>
    <cellStyle name="Uwaga 3 2 2 10" xfId="41160"/>
    <cellStyle name="Uwaga 3 2 2 11" xfId="41161"/>
    <cellStyle name="Uwaga 3 2 2 12" xfId="41162"/>
    <cellStyle name="Uwaga 3 2 2 13" xfId="41163"/>
    <cellStyle name="Uwaga 3 2 2 14" xfId="41164"/>
    <cellStyle name="Uwaga 3 2 2 15" xfId="41165"/>
    <cellStyle name="Uwaga 3 2 2 16" xfId="41166"/>
    <cellStyle name="Uwaga 3 2 2 17" xfId="41167"/>
    <cellStyle name="Uwaga 3 2 2 18" xfId="41168"/>
    <cellStyle name="Uwaga 3 2 2 19" xfId="41169"/>
    <cellStyle name="Uwaga 3 2 2 2" xfId="41170"/>
    <cellStyle name="Uwaga 3 2 2 3" xfId="41171"/>
    <cellStyle name="Uwaga 3 2 2 4" xfId="41172"/>
    <cellStyle name="Uwaga 3 2 2 5" xfId="41173"/>
    <cellStyle name="Uwaga 3 2 2 6" xfId="41174"/>
    <cellStyle name="Uwaga 3 2 2 7" xfId="41175"/>
    <cellStyle name="Uwaga 3 2 2 8" xfId="41176"/>
    <cellStyle name="Uwaga 3 2 2 9" xfId="41177"/>
    <cellStyle name="Uwaga 3 2 20" xfId="41178"/>
    <cellStyle name="Uwaga 3 2 20 2" xfId="41179"/>
    <cellStyle name="Uwaga 3 2 21" xfId="41180"/>
    <cellStyle name="Uwaga 3 2 21 2" xfId="41181"/>
    <cellStyle name="Uwaga 3 2 22" xfId="41182"/>
    <cellStyle name="Uwaga 3 2 22 2" xfId="41183"/>
    <cellStyle name="Uwaga 3 2 23" xfId="41184"/>
    <cellStyle name="Uwaga 3 2 23 2" xfId="41185"/>
    <cellStyle name="Uwaga 3 2 24" xfId="41186"/>
    <cellStyle name="Uwaga 3 2 24 2" xfId="41187"/>
    <cellStyle name="Uwaga 3 2 25" xfId="41188"/>
    <cellStyle name="Uwaga 3 2 25 2" xfId="41189"/>
    <cellStyle name="Uwaga 3 2 26" xfId="41190"/>
    <cellStyle name="Uwaga 3 2 26 2" xfId="41191"/>
    <cellStyle name="Uwaga 3 2 27" xfId="41192"/>
    <cellStyle name="Uwaga 3 2 27 2" xfId="41193"/>
    <cellStyle name="Uwaga 3 2 28" xfId="41194"/>
    <cellStyle name="Uwaga 3 2 28 2" xfId="41195"/>
    <cellStyle name="Uwaga 3 2 29" xfId="41196"/>
    <cellStyle name="Uwaga 3 2 29 2" xfId="41197"/>
    <cellStyle name="Uwaga 3 2 3" xfId="41198"/>
    <cellStyle name="Uwaga 3 2 3 10" xfId="41199"/>
    <cellStyle name="Uwaga 3 2 3 11" xfId="41200"/>
    <cellStyle name="Uwaga 3 2 3 12" xfId="41201"/>
    <cellStyle name="Uwaga 3 2 3 13" xfId="41202"/>
    <cellStyle name="Uwaga 3 2 3 14" xfId="41203"/>
    <cellStyle name="Uwaga 3 2 3 15" xfId="41204"/>
    <cellStyle name="Uwaga 3 2 3 16" xfId="41205"/>
    <cellStyle name="Uwaga 3 2 3 17" xfId="41206"/>
    <cellStyle name="Uwaga 3 2 3 18" xfId="41207"/>
    <cellStyle name="Uwaga 3 2 3 19" xfId="41208"/>
    <cellStyle name="Uwaga 3 2 3 2" xfId="41209"/>
    <cellStyle name="Uwaga 3 2 3 3" xfId="41210"/>
    <cellStyle name="Uwaga 3 2 3 4" xfId="41211"/>
    <cellStyle name="Uwaga 3 2 3 5" xfId="41212"/>
    <cellStyle name="Uwaga 3 2 3 6" xfId="41213"/>
    <cellStyle name="Uwaga 3 2 3 7" xfId="41214"/>
    <cellStyle name="Uwaga 3 2 3 8" xfId="41215"/>
    <cellStyle name="Uwaga 3 2 3 9" xfId="41216"/>
    <cellStyle name="Uwaga 3 2 30" xfId="41217"/>
    <cellStyle name="Uwaga 3 2 30 2" xfId="41218"/>
    <cellStyle name="Uwaga 3 2 31" xfId="41219"/>
    <cellStyle name="Uwaga 3 2 31 2" xfId="41220"/>
    <cellStyle name="Uwaga 3 2 32" xfId="41221"/>
    <cellStyle name="Uwaga 3 2 33" xfId="41222"/>
    <cellStyle name="Uwaga 3 2 34" xfId="41223"/>
    <cellStyle name="Uwaga 3 2 35" xfId="41224"/>
    <cellStyle name="Uwaga 3 2 36" xfId="41225"/>
    <cellStyle name="Uwaga 3 2 37" xfId="41226"/>
    <cellStyle name="Uwaga 3 2 38" xfId="41227"/>
    <cellStyle name="Uwaga 3 2 39" xfId="41228"/>
    <cellStyle name="Uwaga 3 2 4" xfId="41229"/>
    <cellStyle name="Uwaga 3 2 4 10" xfId="41230"/>
    <cellStyle name="Uwaga 3 2 4 11" xfId="41231"/>
    <cellStyle name="Uwaga 3 2 4 12" xfId="41232"/>
    <cellStyle name="Uwaga 3 2 4 13" xfId="41233"/>
    <cellStyle name="Uwaga 3 2 4 14" xfId="41234"/>
    <cellStyle name="Uwaga 3 2 4 15" xfId="41235"/>
    <cellStyle name="Uwaga 3 2 4 16" xfId="41236"/>
    <cellStyle name="Uwaga 3 2 4 17" xfId="41237"/>
    <cellStyle name="Uwaga 3 2 4 18" xfId="41238"/>
    <cellStyle name="Uwaga 3 2 4 19" xfId="41239"/>
    <cellStyle name="Uwaga 3 2 4 2" xfId="41240"/>
    <cellStyle name="Uwaga 3 2 4 3" xfId="41241"/>
    <cellStyle name="Uwaga 3 2 4 4" xfId="41242"/>
    <cellStyle name="Uwaga 3 2 4 5" xfId="41243"/>
    <cellStyle name="Uwaga 3 2 4 6" xfId="41244"/>
    <cellStyle name="Uwaga 3 2 4 7" xfId="41245"/>
    <cellStyle name="Uwaga 3 2 4 8" xfId="41246"/>
    <cellStyle name="Uwaga 3 2 4 9" xfId="41247"/>
    <cellStyle name="Uwaga 3 2 40" xfId="41248"/>
    <cellStyle name="Uwaga 3 2 41" xfId="41249"/>
    <cellStyle name="Uwaga 3 2 42" xfId="41250"/>
    <cellStyle name="Uwaga 3 2 43" xfId="41251"/>
    <cellStyle name="Uwaga 3 2 44" xfId="41252"/>
    <cellStyle name="Uwaga 3 2 45" xfId="41253"/>
    <cellStyle name="Uwaga 3 2 46" xfId="41254"/>
    <cellStyle name="Uwaga 3 2 47" xfId="41255"/>
    <cellStyle name="Uwaga 3 2 48" xfId="41256"/>
    <cellStyle name="Uwaga 3 2 49" xfId="41257"/>
    <cellStyle name="Uwaga 3 2 5" xfId="41258"/>
    <cellStyle name="Uwaga 3 2 5 10" xfId="41259"/>
    <cellStyle name="Uwaga 3 2 5 11" xfId="41260"/>
    <cellStyle name="Uwaga 3 2 5 12" xfId="41261"/>
    <cellStyle name="Uwaga 3 2 5 13" xfId="41262"/>
    <cellStyle name="Uwaga 3 2 5 14" xfId="41263"/>
    <cellStyle name="Uwaga 3 2 5 15" xfId="41264"/>
    <cellStyle name="Uwaga 3 2 5 16" xfId="41265"/>
    <cellStyle name="Uwaga 3 2 5 17" xfId="41266"/>
    <cellStyle name="Uwaga 3 2 5 18" xfId="41267"/>
    <cellStyle name="Uwaga 3 2 5 19" xfId="41268"/>
    <cellStyle name="Uwaga 3 2 5 2" xfId="41269"/>
    <cellStyle name="Uwaga 3 2 5 3" xfId="41270"/>
    <cellStyle name="Uwaga 3 2 5 4" xfId="41271"/>
    <cellStyle name="Uwaga 3 2 5 5" xfId="41272"/>
    <cellStyle name="Uwaga 3 2 5 6" xfId="41273"/>
    <cellStyle name="Uwaga 3 2 5 7" xfId="41274"/>
    <cellStyle name="Uwaga 3 2 5 8" xfId="41275"/>
    <cellStyle name="Uwaga 3 2 5 9" xfId="41276"/>
    <cellStyle name="Uwaga 3 2 50" xfId="41277"/>
    <cellStyle name="Uwaga 3 2 51" xfId="41278"/>
    <cellStyle name="Uwaga 3 2 52" xfId="41279"/>
    <cellStyle name="Uwaga 3 2 53" xfId="41280"/>
    <cellStyle name="Uwaga 3 2 54" xfId="41281"/>
    <cellStyle name="Uwaga 3 2 55" xfId="41282"/>
    <cellStyle name="Uwaga 3 2 56" xfId="41283"/>
    <cellStyle name="Uwaga 3 2 57" xfId="41284"/>
    <cellStyle name="Uwaga 3 2 58" xfId="41285"/>
    <cellStyle name="Uwaga 3 2 59" xfId="41286"/>
    <cellStyle name="Uwaga 3 2 6" xfId="41287"/>
    <cellStyle name="Uwaga 3 2 6 2" xfId="41288"/>
    <cellStyle name="Uwaga 3 2 60" xfId="41289"/>
    <cellStyle name="Uwaga 3 2 61" xfId="41290"/>
    <cellStyle name="Uwaga 3 2 62" xfId="41291"/>
    <cellStyle name="Uwaga 3 2 63" xfId="41292"/>
    <cellStyle name="Uwaga 3 2 64" xfId="41293"/>
    <cellStyle name="Uwaga 3 2 65" xfId="41294"/>
    <cellStyle name="Uwaga 3 2 66" xfId="41295"/>
    <cellStyle name="Uwaga 3 2 67" xfId="41296"/>
    <cellStyle name="Uwaga 3 2 68" xfId="41297"/>
    <cellStyle name="Uwaga 3 2 69" xfId="41298"/>
    <cellStyle name="Uwaga 3 2 7" xfId="41299"/>
    <cellStyle name="Uwaga 3 2 7 2" xfId="41300"/>
    <cellStyle name="Uwaga 3 2 70" xfId="41301"/>
    <cellStyle name="Uwaga 3 2 71" xfId="41302"/>
    <cellStyle name="Uwaga 3 2 72" xfId="41303"/>
    <cellStyle name="Uwaga 3 2 73" xfId="41304"/>
    <cellStyle name="Uwaga 3 2 74" xfId="41305"/>
    <cellStyle name="Uwaga 3 2 75" xfId="41306"/>
    <cellStyle name="Uwaga 3 2 8" xfId="41307"/>
    <cellStyle name="Uwaga 3 2 8 2" xfId="41308"/>
    <cellStyle name="Uwaga 3 2 9" xfId="41309"/>
    <cellStyle name="Uwaga 3 2 9 2" xfId="41310"/>
    <cellStyle name="Uwaga 3 20" xfId="41311"/>
    <cellStyle name="Uwaga 3 20 2" xfId="41312"/>
    <cellStyle name="Uwaga 3 21" xfId="41313"/>
    <cellStyle name="Uwaga 3 21 2" xfId="41314"/>
    <cellStyle name="Uwaga 3 22" xfId="41315"/>
    <cellStyle name="Uwaga 3 22 2" xfId="41316"/>
    <cellStyle name="Uwaga 3 23" xfId="41317"/>
    <cellStyle name="Uwaga 3 23 2" xfId="41318"/>
    <cellStyle name="Uwaga 3 24" xfId="41319"/>
    <cellStyle name="Uwaga 3 24 2" xfId="41320"/>
    <cellStyle name="Uwaga 3 25" xfId="41321"/>
    <cellStyle name="Uwaga 3 25 2" xfId="41322"/>
    <cellStyle name="Uwaga 3 26" xfId="41323"/>
    <cellStyle name="Uwaga 3 26 2" xfId="41324"/>
    <cellStyle name="Uwaga 3 27" xfId="41325"/>
    <cellStyle name="Uwaga 3 27 2" xfId="41326"/>
    <cellStyle name="Uwaga 3 28" xfId="41327"/>
    <cellStyle name="Uwaga 3 28 2" xfId="41328"/>
    <cellStyle name="Uwaga 3 29" xfId="41329"/>
    <cellStyle name="Uwaga 3 29 2" xfId="41330"/>
    <cellStyle name="Uwaga 3 3" xfId="41331"/>
    <cellStyle name="Uwaga 3 3 10" xfId="41332"/>
    <cellStyle name="Uwaga 3 3 10 2" xfId="41333"/>
    <cellStyle name="Uwaga 3 3 11" xfId="41334"/>
    <cellStyle name="Uwaga 3 3 11 2" xfId="41335"/>
    <cellStyle name="Uwaga 3 3 12" xfId="41336"/>
    <cellStyle name="Uwaga 3 3 12 2" xfId="41337"/>
    <cellStyle name="Uwaga 3 3 13" xfId="41338"/>
    <cellStyle name="Uwaga 3 3 13 2" xfId="41339"/>
    <cellStyle name="Uwaga 3 3 14" xfId="41340"/>
    <cellStyle name="Uwaga 3 3 14 2" xfId="41341"/>
    <cellStyle name="Uwaga 3 3 15" xfId="41342"/>
    <cellStyle name="Uwaga 3 3 15 2" xfId="41343"/>
    <cellStyle name="Uwaga 3 3 16" xfId="41344"/>
    <cellStyle name="Uwaga 3 3 16 2" xfId="41345"/>
    <cellStyle name="Uwaga 3 3 17" xfId="41346"/>
    <cellStyle name="Uwaga 3 3 17 2" xfId="41347"/>
    <cellStyle name="Uwaga 3 3 18" xfId="41348"/>
    <cellStyle name="Uwaga 3 3 18 2" xfId="41349"/>
    <cellStyle name="Uwaga 3 3 19" xfId="41350"/>
    <cellStyle name="Uwaga 3 3 19 2" xfId="41351"/>
    <cellStyle name="Uwaga 3 3 2" xfId="41352"/>
    <cellStyle name="Uwaga 3 3 2 10" xfId="41353"/>
    <cellStyle name="Uwaga 3 3 2 11" xfId="41354"/>
    <cellStyle name="Uwaga 3 3 2 12" xfId="41355"/>
    <cellStyle name="Uwaga 3 3 2 13" xfId="41356"/>
    <cellStyle name="Uwaga 3 3 2 14" xfId="41357"/>
    <cellStyle name="Uwaga 3 3 2 15" xfId="41358"/>
    <cellStyle name="Uwaga 3 3 2 16" xfId="41359"/>
    <cellStyle name="Uwaga 3 3 2 17" xfId="41360"/>
    <cellStyle name="Uwaga 3 3 2 18" xfId="41361"/>
    <cellStyle name="Uwaga 3 3 2 19" xfId="41362"/>
    <cellStyle name="Uwaga 3 3 2 2" xfId="41363"/>
    <cellStyle name="Uwaga 3 3 2 3" xfId="41364"/>
    <cellStyle name="Uwaga 3 3 2 4" xfId="41365"/>
    <cellStyle name="Uwaga 3 3 2 5" xfId="41366"/>
    <cellStyle name="Uwaga 3 3 2 6" xfId="41367"/>
    <cellStyle name="Uwaga 3 3 2 7" xfId="41368"/>
    <cellStyle name="Uwaga 3 3 2 8" xfId="41369"/>
    <cellStyle name="Uwaga 3 3 2 9" xfId="41370"/>
    <cellStyle name="Uwaga 3 3 20" xfId="41371"/>
    <cellStyle name="Uwaga 3 3 20 2" xfId="41372"/>
    <cellStyle name="Uwaga 3 3 21" xfId="41373"/>
    <cellStyle name="Uwaga 3 3 21 2" xfId="41374"/>
    <cellStyle name="Uwaga 3 3 22" xfId="41375"/>
    <cellStyle name="Uwaga 3 3 22 2" xfId="41376"/>
    <cellStyle name="Uwaga 3 3 23" xfId="41377"/>
    <cellStyle name="Uwaga 3 3 23 2" xfId="41378"/>
    <cellStyle name="Uwaga 3 3 24" xfId="41379"/>
    <cellStyle name="Uwaga 3 3 24 2" xfId="41380"/>
    <cellStyle name="Uwaga 3 3 25" xfId="41381"/>
    <cellStyle name="Uwaga 3 3 25 2" xfId="41382"/>
    <cellStyle name="Uwaga 3 3 26" xfId="41383"/>
    <cellStyle name="Uwaga 3 3 26 2" xfId="41384"/>
    <cellStyle name="Uwaga 3 3 27" xfId="41385"/>
    <cellStyle name="Uwaga 3 3 27 2" xfId="41386"/>
    <cellStyle name="Uwaga 3 3 28" xfId="41387"/>
    <cellStyle name="Uwaga 3 3 28 2" xfId="41388"/>
    <cellStyle name="Uwaga 3 3 29" xfId="41389"/>
    <cellStyle name="Uwaga 3 3 29 2" xfId="41390"/>
    <cellStyle name="Uwaga 3 3 3" xfId="41391"/>
    <cellStyle name="Uwaga 3 3 3 10" xfId="41392"/>
    <cellStyle name="Uwaga 3 3 3 11" xfId="41393"/>
    <cellStyle name="Uwaga 3 3 3 12" xfId="41394"/>
    <cellStyle name="Uwaga 3 3 3 13" xfId="41395"/>
    <cellStyle name="Uwaga 3 3 3 14" xfId="41396"/>
    <cellStyle name="Uwaga 3 3 3 15" xfId="41397"/>
    <cellStyle name="Uwaga 3 3 3 16" xfId="41398"/>
    <cellStyle name="Uwaga 3 3 3 17" xfId="41399"/>
    <cellStyle name="Uwaga 3 3 3 18" xfId="41400"/>
    <cellStyle name="Uwaga 3 3 3 19" xfId="41401"/>
    <cellStyle name="Uwaga 3 3 3 2" xfId="41402"/>
    <cellStyle name="Uwaga 3 3 3 3" xfId="41403"/>
    <cellStyle name="Uwaga 3 3 3 4" xfId="41404"/>
    <cellStyle name="Uwaga 3 3 3 5" xfId="41405"/>
    <cellStyle name="Uwaga 3 3 3 6" xfId="41406"/>
    <cellStyle name="Uwaga 3 3 3 7" xfId="41407"/>
    <cellStyle name="Uwaga 3 3 3 8" xfId="41408"/>
    <cellStyle name="Uwaga 3 3 3 9" xfId="41409"/>
    <cellStyle name="Uwaga 3 3 30" xfId="41410"/>
    <cellStyle name="Uwaga 3 3 30 2" xfId="41411"/>
    <cellStyle name="Uwaga 3 3 31" xfId="41412"/>
    <cellStyle name="Uwaga 3 3 31 2" xfId="41413"/>
    <cellStyle name="Uwaga 3 3 32" xfId="41414"/>
    <cellStyle name="Uwaga 3 3 32 2" xfId="41415"/>
    <cellStyle name="Uwaga 3 3 33" xfId="41416"/>
    <cellStyle name="Uwaga 3 3 33 2" xfId="41417"/>
    <cellStyle name="Uwaga 3 3 34" xfId="41418"/>
    <cellStyle name="Uwaga 3 3 34 2" xfId="41419"/>
    <cellStyle name="Uwaga 3 3 35" xfId="41420"/>
    <cellStyle name="Uwaga 3 3 35 2" xfId="41421"/>
    <cellStyle name="Uwaga 3 3 36" xfId="41422"/>
    <cellStyle name="Uwaga 3 3 36 2" xfId="41423"/>
    <cellStyle name="Uwaga 3 3 37" xfId="41424"/>
    <cellStyle name="Uwaga 3 3 37 2" xfId="41425"/>
    <cellStyle name="Uwaga 3 3 38" xfId="41426"/>
    <cellStyle name="Uwaga 3 3 38 2" xfId="41427"/>
    <cellStyle name="Uwaga 3 3 39" xfId="41428"/>
    <cellStyle name="Uwaga 3 3 39 2" xfId="41429"/>
    <cellStyle name="Uwaga 3 3 4" xfId="41430"/>
    <cellStyle name="Uwaga 3 3 4 10" xfId="41431"/>
    <cellStyle name="Uwaga 3 3 4 11" xfId="41432"/>
    <cellStyle name="Uwaga 3 3 4 12" xfId="41433"/>
    <cellStyle name="Uwaga 3 3 4 13" xfId="41434"/>
    <cellStyle name="Uwaga 3 3 4 14" xfId="41435"/>
    <cellStyle name="Uwaga 3 3 4 15" xfId="41436"/>
    <cellStyle name="Uwaga 3 3 4 16" xfId="41437"/>
    <cellStyle name="Uwaga 3 3 4 17" xfId="41438"/>
    <cellStyle name="Uwaga 3 3 4 18" xfId="41439"/>
    <cellStyle name="Uwaga 3 3 4 19" xfId="41440"/>
    <cellStyle name="Uwaga 3 3 4 2" xfId="41441"/>
    <cellStyle name="Uwaga 3 3 4 3" xfId="41442"/>
    <cellStyle name="Uwaga 3 3 4 4" xfId="41443"/>
    <cellStyle name="Uwaga 3 3 4 5" xfId="41444"/>
    <cellStyle name="Uwaga 3 3 4 6" xfId="41445"/>
    <cellStyle name="Uwaga 3 3 4 7" xfId="41446"/>
    <cellStyle name="Uwaga 3 3 4 8" xfId="41447"/>
    <cellStyle name="Uwaga 3 3 4 9" xfId="41448"/>
    <cellStyle name="Uwaga 3 3 40" xfId="41449"/>
    <cellStyle name="Uwaga 3 3 40 2" xfId="41450"/>
    <cellStyle name="Uwaga 3 3 41" xfId="41451"/>
    <cellStyle name="Uwaga 3 3 41 2" xfId="41452"/>
    <cellStyle name="Uwaga 3 3 42" xfId="41453"/>
    <cellStyle name="Uwaga 3 3 42 2" xfId="41454"/>
    <cellStyle name="Uwaga 3 3 43" xfId="41455"/>
    <cellStyle name="Uwaga 3 3 43 2" xfId="41456"/>
    <cellStyle name="Uwaga 3 3 44" xfId="41457"/>
    <cellStyle name="Uwaga 3 3 45" xfId="41458"/>
    <cellStyle name="Uwaga 3 3 46" xfId="41459"/>
    <cellStyle name="Uwaga 3 3 47" xfId="41460"/>
    <cellStyle name="Uwaga 3 3 48" xfId="41461"/>
    <cellStyle name="Uwaga 3 3 49" xfId="41462"/>
    <cellStyle name="Uwaga 3 3 5" xfId="41463"/>
    <cellStyle name="Uwaga 3 3 5 10" xfId="41464"/>
    <cellStyle name="Uwaga 3 3 5 11" xfId="41465"/>
    <cellStyle name="Uwaga 3 3 5 12" xfId="41466"/>
    <cellStyle name="Uwaga 3 3 5 13" xfId="41467"/>
    <cellStyle name="Uwaga 3 3 5 14" xfId="41468"/>
    <cellStyle name="Uwaga 3 3 5 15" xfId="41469"/>
    <cellStyle name="Uwaga 3 3 5 16" xfId="41470"/>
    <cellStyle name="Uwaga 3 3 5 17" xfId="41471"/>
    <cellStyle name="Uwaga 3 3 5 18" xfId="41472"/>
    <cellStyle name="Uwaga 3 3 5 19" xfId="41473"/>
    <cellStyle name="Uwaga 3 3 5 2" xfId="41474"/>
    <cellStyle name="Uwaga 3 3 5 3" xfId="41475"/>
    <cellStyle name="Uwaga 3 3 5 4" xfId="41476"/>
    <cellStyle name="Uwaga 3 3 5 5" xfId="41477"/>
    <cellStyle name="Uwaga 3 3 5 6" xfId="41478"/>
    <cellStyle name="Uwaga 3 3 5 7" xfId="41479"/>
    <cellStyle name="Uwaga 3 3 5 8" xfId="41480"/>
    <cellStyle name="Uwaga 3 3 5 9" xfId="41481"/>
    <cellStyle name="Uwaga 3 3 50" xfId="41482"/>
    <cellStyle name="Uwaga 3 3 51" xfId="41483"/>
    <cellStyle name="Uwaga 3 3 52" xfId="41484"/>
    <cellStyle name="Uwaga 3 3 53" xfId="41485"/>
    <cellStyle name="Uwaga 3 3 54" xfId="41486"/>
    <cellStyle name="Uwaga 3 3 55" xfId="41487"/>
    <cellStyle name="Uwaga 3 3 56" xfId="41488"/>
    <cellStyle name="Uwaga 3 3 57" xfId="41489"/>
    <cellStyle name="Uwaga 3 3 58" xfId="41490"/>
    <cellStyle name="Uwaga 3 3 59" xfId="41491"/>
    <cellStyle name="Uwaga 3 3 6" xfId="41492"/>
    <cellStyle name="Uwaga 3 3 6 2" xfId="41493"/>
    <cellStyle name="Uwaga 3 3 60" xfId="41494"/>
    <cellStyle name="Uwaga 3 3 61" xfId="41495"/>
    <cellStyle name="Uwaga 3 3 62" xfId="41496"/>
    <cellStyle name="Uwaga 3 3 63" xfId="41497"/>
    <cellStyle name="Uwaga 3 3 64" xfId="41498"/>
    <cellStyle name="Uwaga 3 3 65" xfId="41499"/>
    <cellStyle name="Uwaga 3 3 66" xfId="41500"/>
    <cellStyle name="Uwaga 3 3 67" xfId="41501"/>
    <cellStyle name="Uwaga 3 3 68" xfId="41502"/>
    <cellStyle name="Uwaga 3 3 69" xfId="41503"/>
    <cellStyle name="Uwaga 3 3 7" xfId="41504"/>
    <cellStyle name="Uwaga 3 3 7 2" xfId="41505"/>
    <cellStyle name="Uwaga 3 3 70" xfId="41506"/>
    <cellStyle name="Uwaga 3 3 71" xfId="41507"/>
    <cellStyle name="Uwaga 3 3 72" xfId="41508"/>
    <cellStyle name="Uwaga 3 3 73" xfId="41509"/>
    <cellStyle name="Uwaga 3 3 74" xfId="41510"/>
    <cellStyle name="Uwaga 3 3 75" xfId="41511"/>
    <cellStyle name="Uwaga 3 3 8" xfId="41512"/>
    <cellStyle name="Uwaga 3 3 8 2" xfId="41513"/>
    <cellStyle name="Uwaga 3 3 9" xfId="41514"/>
    <cellStyle name="Uwaga 3 3 9 2" xfId="41515"/>
    <cellStyle name="Uwaga 3 30" xfId="41516"/>
    <cellStyle name="Uwaga 3 30 2" xfId="41517"/>
    <cellStyle name="Uwaga 3 31" xfId="41518"/>
    <cellStyle name="Uwaga 3 31 2" xfId="41519"/>
    <cellStyle name="Uwaga 3 32" xfId="41520"/>
    <cellStyle name="Uwaga 3 32 2" xfId="41521"/>
    <cellStyle name="Uwaga 3 33" xfId="41522"/>
    <cellStyle name="Uwaga 3 33 2" xfId="41523"/>
    <cellStyle name="Uwaga 3 34" xfId="41524"/>
    <cellStyle name="Uwaga 3 34 2" xfId="41525"/>
    <cellStyle name="Uwaga 3 35" xfId="41526"/>
    <cellStyle name="Uwaga 3 35 2" xfId="41527"/>
    <cellStyle name="Uwaga 3 36" xfId="41528"/>
    <cellStyle name="Uwaga 3 36 2" xfId="41529"/>
    <cellStyle name="Uwaga 3 37" xfId="41530"/>
    <cellStyle name="Uwaga 3 37 2" xfId="41531"/>
    <cellStyle name="Uwaga 3 38" xfId="41532"/>
    <cellStyle name="Uwaga 3 38 2" xfId="41533"/>
    <cellStyle name="Uwaga 3 39" xfId="41534"/>
    <cellStyle name="Uwaga 3 39 2" xfId="41535"/>
    <cellStyle name="Uwaga 3 4" xfId="41536"/>
    <cellStyle name="Uwaga 3 4 10" xfId="41537"/>
    <cellStyle name="Uwaga 3 4 10 2" xfId="41538"/>
    <cellStyle name="Uwaga 3 4 11" xfId="41539"/>
    <cellStyle name="Uwaga 3 4 11 2" xfId="41540"/>
    <cellStyle name="Uwaga 3 4 12" xfId="41541"/>
    <cellStyle name="Uwaga 3 4 12 2" xfId="41542"/>
    <cellStyle name="Uwaga 3 4 13" xfId="41543"/>
    <cellStyle name="Uwaga 3 4 13 2" xfId="41544"/>
    <cellStyle name="Uwaga 3 4 14" xfId="41545"/>
    <cellStyle name="Uwaga 3 4 14 2" xfId="41546"/>
    <cellStyle name="Uwaga 3 4 15" xfId="41547"/>
    <cellStyle name="Uwaga 3 4 15 2" xfId="41548"/>
    <cellStyle name="Uwaga 3 4 16" xfId="41549"/>
    <cellStyle name="Uwaga 3 4 16 2" xfId="41550"/>
    <cellStyle name="Uwaga 3 4 17" xfId="41551"/>
    <cellStyle name="Uwaga 3 4 17 2" xfId="41552"/>
    <cellStyle name="Uwaga 3 4 18" xfId="41553"/>
    <cellStyle name="Uwaga 3 4 18 2" xfId="41554"/>
    <cellStyle name="Uwaga 3 4 19" xfId="41555"/>
    <cellStyle name="Uwaga 3 4 19 2" xfId="41556"/>
    <cellStyle name="Uwaga 3 4 2" xfId="41557"/>
    <cellStyle name="Uwaga 3 4 2 10" xfId="41558"/>
    <cellStyle name="Uwaga 3 4 2 11" xfId="41559"/>
    <cellStyle name="Uwaga 3 4 2 12" xfId="41560"/>
    <cellStyle name="Uwaga 3 4 2 13" xfId="41561"/>
    <cellStyle name="Uwaga 3 4 2 14" xfId="41562"/>
    <cellStyle name="Uwaga 3 4 2 15" xfId="41563"/>
    <cellStyle name="Uwaga 3 4 2 16" xfId="41564"/>
    <cellStyle name="Uwaga 3 4 2 17" xfId="41565"/>
    <cellStyle name="Uwaga 3 4 2 18" xfId="41566"/>
    <cellStyle name="Uwaga 3 4 2 19" xfId="41567"/>
    <cellStyle name="Uwaga 3 4 2 2" xfId="41568"/>
    <cellStyle name="Uwaga 3 4 2 3" xfId="41569"/>
    <cellStyle name="Uwaga 3 4 2 4" xfId="41570"/>
    <cellStyle name="Uwaga 3 4 2 5" xfId="41571"/>
    <cellStyle name="Uwaga 3 4 2 6" xfId="41572"/>
    <cellStyle name="Uwaga 3 4 2 7" xfId="41573"/>
    <cellStyle name="Uwaga 3 4 2 8" xfId="41574"/>
    <cellStyle name="Uwaga 3 4 2 9" xfId="41575"/>
    <cellStyle name="Uwaga 3 4 20" xfId="41576"/>
    <cellStyle name="Uwaga 3 4 20 2" xfId="41577"/>
    <cellStyle name="Uwaga 3 4 21" xfId="41578"/>
    <cellStyle name="Uwaga 3 4 21 2" xfId="41579"/>
    <cellStyle name="Uwaga 3 4 22" xfId="41580"/>
    <cellStyle name="Uwaga 3 4 22 2" xfId="41581"/>
    <cellStyle name="Uwaga 3 4 23" xfId="41582"/>
    <cellStyle name="Uwaga 3 4 23 2" xfId="41583"/>
    <cellStyle name="Uwaga 3 4 24" xfId="41584"/>
    <cellStyle name="Uwaga 3 4 24 2" xfId="41585"/>
    <cellStyle name="Uwaga 3 4 25" xfId="41586"/>
    <cellStyle name="Uwaga 3 4 25 2" xfId="41587"/>
    <cellStyle name="Uwaga 3 4 26" xfId="41588"/>
    <cellStyle name="Uwaga 3 4 26 2" xfId="41589"/>
    <cellStyle name="Uwaga 3 4 27" xfId="41590"/>
    <cellStyle name="Uwaga 3 4 27 2" xfId="41591"/>
    <cellStyle name="Uwaga 3 4 28" xfId="41592"/>
    <cellStyle name="Uwaga 3 4 28 2" xfId="41593"/>
    <cellStyle name="Uwaga 3 4 29" xfId="41594"/>
    <cellStyle name="Uwaga 3 4 29 2" xfId="41595"/>
    <cellStyle name="Uwaga 3 4 3" xfId="41596"/>
    <cellStyle name="Uwaga 3 4 3 10" xfId="41597"/>
    <cellStyle name="Uwaga 3 4 3 11" xfId="41598"/>
    <cellStyle name="Uwaga 3 4 3 12" xfId="41599"/>
    <cellStyle name="Uwaga 3 4 3 13" xfId="41600"/>
    <cellStyle name="Uwaga 3 4 3 14" xfId="41601"/>
    <cellStyle name="Uwaga 3 4 3 15" xfId="41602"/>
    <cellStyle name="Uwaga 3 4 3 16" xfId="41603"/>
    <cellStyle name="Uwaga 3 4 3 17" xfId="41604"/>
    <cellStyle name="Uwaga 3 4 3 18" xfId="41605"/>
    <cellStyle name="Uwaga 3 4 3 19" xfId="41606"/>
    <cellStyle name="Uwaga 3 4 3 2" xfId="41607"/>
    <cellStyle name="Uwaga 3 4 3 3" xfId="41608"/>
    <cellStyle name="Uwaga 3 4 3 4" xfId="41609"/>
    <cellStyle name="Uwaga 3 4 3 5" xfId="41610"/>
    <cellStyle name="Uwaga 3 4 3 6" xfId="41611"/>
    <cellStyle name="Uwaga 3 4 3 7" xfId="41612"/>
    <cellStyle name="Uwaga 3 4 3 8" xfId="41613"/>
    <cellStyle name="Uwaga 3 4 3 9" xfId="41614"/>
    <cellStyle name="Uwaga 3 4 30" xfId="41615"/>
    <cellStyle name="Uwaga 3 4 30 2" xfId="41616"/>
    <cellStyle name="Uwaga 3 4 31" xfId="41617"/>
    <cellStyle name="Uwaga 3 4 31 2" xfId="41618"/>
    <cellStyle name="Uwaga 3 4 32" xfId="41619"/>
    <cellStyle name="Uwaga 3 4 32 2" xfId="41620"/>
    <cellStyle name="Uwaga 3 4 33" xfId="41621"/>
    <cellStyle name="Uwaga 3 4 33 2" xfId="41622"/>
    <cellStyle name="Uwaga 3 4 34" xfId="41623"/>
    <cellStyle name="Uwaga 3 4 34 2" xfId="41624"/>
    <cellStyle name="Uwaga 3 4 35" xfId="41625"/>
    <cellStyle name="Uwaga 3 4 35 2" xfId="41626"/>
    <cellStyle name="Uwaga 3 4 36" xfId="41627"/>
    <cellStyle name="Uwaga 3 4 36 2" xfId="41628"/>
    <cellStyle name="Uwaga 3 4 37" xfId="41629"/>
    <cellStyle name="Uwaga 3 4 37 2" xfId="41630"/>
    <cellStyle name="Uwaga 3 4 38" xfId="41631"/>
    <cellStyle name="Uwaga 3 4 38 2" xfId="41632"/>
    <cellStyle name="Uwaga 3 4 39" xfId="41633"/>
    <cellStyle name="Uwaga 3 4 39 2" xfId="41634"/>
    <cellStyle name="Uwaga 3 4 4" xfId="41635"/>
    <cellStyle name="Uwaga 3 4 4 10" xfId="41636"/>
    <cellStyle name="Uwaga 3 4 4 11" xfId="41637"/>
    <cellStyle name="Uwaga 3 4 4 12" xfId="41638"/>
    <cellStyle name="Uwaga 3 4 4 13" xfId="41639"/>
    <cellStyle name="Uwaga 3 4 4 14" xfId="41640"/>
    <cellStyle name="Uwaga 3 4 4 15" xfId="41641"/>
    <cellStyle name="Uwaga 3 4 4 16" xfId="41642"/>
    <cellStyle name="Uwaga 3 4 4 17" xfId="41643"/>
    <cellStyle name="Uwaga 3 4 4 18" xfId="41644"/>
    <cellStyle name="Uwaga 3 4 4 19" xfId="41645"/>
    <cellStyle name="Uwaga 3 4 4 2" xfId="41646"/>
    <cellStyle name="Uwaga 3 4 4 3" xfId="41647"/>
    <cellStyle name="Uwaga 3 4 4 4" xfId="41648"/>
    <cellStyle name="Uwaga 3 4 4 5" xfId="41649"/>
    <cellStyle name="Uwaga 3 4 4 6" xfId="41650"/>
    <cellStyle name="Uwaga 3 4 4 7" xfId="41651"/>
    <cellStyle name="Uwaga 3 4 4 8" xfId="41652"/>
    <cellStyle name="Uwaga 3 4 4 9" xfId="41653"/>
    <cellStyle name="Uwaga 3 4 40" xfId="41654"/>
    <cellStyle name="Uwaga 3 4 40 2" xfId="41655"/>
    <cellStyle name="Uwaga 3 4 41" xfId="41656"/>
    <cellStyle name="Uwaga 3 4 41 2" xfId="41657"/>
    <cellStyle name="Uwaga 3 4 42" xfId="41658"/>
    <cellStyle name="Uwaga 3 4 42 2" xfId="41659"/>
    <cellStyle name="Uwaga 3 4 43" xfId="41660"/>
    <cellStyle name="Uwaga 3 4 43 2" xfId="41661"/>
    <cellStyle name="Uwaga 3 4 44" xfId="41662"/>
    <cellStyle name="Uwaga 3 4 45" xfId="41663"/>
    <cellStyle name="Uwaga 3 4 46" xfId="41664"/>
    <cellStyle name="Uwaga 3 4 47" xfId="41665"/>
    <cellStyle name="Uwaga 3 4 48" xfId="41666"/>
    <cellStyle name="Uwaga 3 4 49" xfId="41667"/>
    <cellStyle name="Uwaga 3 4 5" xfId="41668"/>
    <cellStyle name="Uwaga 3 4 5 10" xfId="41669"/>
    <cellStyle name="Uwaga 3 4 5 11" xfId="41670"/>
    <cellStyle name="Uwaga 3 4 5 12" xfId="41671"/>
    <cellStyle name="Uwaga 3 4 5 13" xfId="41672"/>
    <cellStyle name="Uwaga 3 4 5 14" xfId="41673"/>
    <cellStyle name="Uwaga 3 4 5 15" xfId="41674"/>
    <cellStyle name="Uwaga 3 4 5 16" xfId="41675"/>
    <cellStyle name="Uwaga 3 4 5 17" xfId="41676"/>
    <cellStyle name="Uwaga 3 4 5 18" xfId="41677"/>
    <cellStyle name="Uwaga 3 4 5 19" xfId="41678"/>
    <cellStyle name="Uwaga 3 4 5 2" xfId="41679"/>
    <cellStyle name="Uwaga 3 4 5 3" xfId="41680"/>
    <cellStyle name="Uwaga 3 4 5 4" xfId="41681"/>
    <cellStyle name="Uwaga 3 4 5 5" xfId="41682"/>
    <cellStyle name="Uwaga 3 4 5 6" xfId="41683"/>
    <cellStyle name="Uwaga 3 4 5 7" xfId="41684"/>
    <cellStyle name="Uwaga 3 4 5 8" xfId="41685"/>
    <cellStyle name="Uwaga 3 4 5 9" xfId="41686"/>
    <cellStyle name="Uwaga 3 4 50" xfId="41687"/>
    <cellStyle name="Uwaga 3 4 51" xfId="41688"/>
    <cellStyle name="Uwaga 3 4 52" xfId="41689"/>
    <cellStyle name="Uwaga 3 4 53" xfId="41690"/>
    <cellStyle name="Uwaga 3 4 54" xfId="41691"/>
    <cellStyle name="Uwaga 3 4 55" xfId="41692"/>
    <cellStyle name="Uwaga 3 4 56" xfId="41693"/>
    <cellStyle name="Uwaga 3 4 57" xfId="41694"/>
    <cellStyle name="Uwaga 3 4 58" xfId="41695"/>
    <cellStyle name="Uwaga 3 4 59" xfId="41696"/>
    <cellStyle name="Uwaga 3 4 6" xfId="41697"/>
    <cellStyle name="Uwaga 3 4 6 2" xfId="41698"/>
    <cellStyle name="Uwaga 3 4 60" xfId="41699"/>
    <cellStyle name="Uwaga 3 4 61" xfId="41700"/>
    <cellStyle name="Uwaga 3 4 62" xfId="41701"/>
    <cellStyle name="Uwaga 3 4 63" xfId="41702"/>
    <cellStyle name="Uwaga 3 4 64" xfId="41703"/>
    <cellStyle name="Uwaga 3 4 65" xfId="41704"/>
    <cellStyle name="Uwaga 3 4 66" xfId="41705"/>
    <cellStyle name="Uwaga 3 4 67" xfId="41706"/>
    <cellStyle name="Uwaga 3 4 68" xfId="41707"/>
    <cellStyle name="Uwaga 3 4 69" xfId="41708"/>
    <cellStyle name="Uwaga 3 4 7" xfId="41709"/>
    <cellStyle name="Uwaga 3 4 7 2" xfId="41710"/>
    <cellStyle name="Uwaga 3 4 70" xfId="41711"/>
    <cellStyle name="Uwaga 3 4 71" xfId="41712"/>
    <cellStyle name="Uwaga 3 4 72" xfId="41713"/>
    <cellStyle name="Uwaga 3 4 73" xfId="41714"/>
    <cellStyle name="Uwaga 3 4 74" xfId="41715"/>
    <cellStyle name="Uwaga 3 4 75" xfId="41716"/>
    <cellStyle name="Uwaga 3 4 8" xfId="41717"/>
    <cellStyle name="Uwaga 3 4 8 2" xfId="41718"/>
    <cellStyle name="Uwaga 3 4 9" xfId="41719"/>
    <cellStyle name="Uwaga 3 4 9 2" xfId="41720"/>
    <cellStyle name="Uwaga 3 40" xfId="41721"/>
    <cellStyle name="Uwaga 3 40 2" xfId="41722"/>
    <cellStyle name="Uwaga 3 41" xfId="41723"/>
    <cellStyle name="Uwaga 3 41 2" xfId="41724"/>
    <cellStyle name="Uwaga 3 42" xfId="41725"/>
    <cellStyle name="Uwaga 3 42 2" xfId="41726"/>
    <cellStyle name="Uwaga 3 43" xfId="41727"/>
    <cellStyle name="Uwaga 3 43 2" xfId="41728"/>
    <cellStyle name="Uwaga 3 44" xfId="41729"/>
    <cellStyle name="Uwaga 3 44 2" xfId="41730"/>
    <cellStyle name="Uwaga 3 45" xfId="41731"/>
    <cellStyle name="Uwaga 3 45 2" xfId="41732"/>
    <cellStyle name="Uwaga 3 46" xfId="41733"/>
    <cellStyle name="Uwaga 3 46 2" xfId="41734"/>
    <cellStyle name="Uwaga 3 47" xfId="41735"/>
    <cellStyle name="Uwaga 3 47 2" xfId="41736"/>
    <cellStyle name="Uwaga 3 48" xfId="41737"/>
    <cellStyle name="Uwaga 3 48 2" xfId="41738"/>
    <cellStyle name="Uwaga 3 49" xfId="41739"/>
    <cellStyle name="Uwaga 3 49 2" xfId="41740"/>
    <cellStyle name="Uwaga 3 5" xfId="41741"/>
    <cellStyle name="Uwaga 3 5 10" xfId="41742"/>
    <cellStyle name="Uwaga 3 5 10 2" xfId="41743"/>
    <cellStyle name="Uwaga 3 5 11" xfId="41744"/>
    <cellStyle name="Uwaga 3 5 11 2" xfId="41745"/>
    <cellStyle name="Uwaga 3 5 12" xfId="41746"/>
    <cellStyle name="Uwaga 3 5 12 2" xfId="41747"/>
    <cellStyle name="Uwaga 3 5 13" xfId="41748"/>
    <cellStyle name="Uwaga 3 5 13 2" xfId="41749"/>
    <cellStyle name="Uwaga 3 5 14" xfId="41750"/>
    <cellStyle name="Uwaga 3 5 14 2" xfId="41751"/>
    <cellStyle name="Uwaga 3 5 15" xfId="41752"/>
    <cellStyle name="Uwaga 3 5 15 2" xfId="41753"/>
    <cellStyle name="Uwaga 3 5 16" xfId="41754"/>
    <cellStyle name="Uwaga 3 5 16 2" xfId="41755"/>
    <cellStyle name="Uwaga 3 5 17" xfId="41756"/>
    <cellStyle name="Uwaga 3 5 17 2" xfId="41757"/>
    <cellStyle name="Uwaga 3 5 18" xfId="41758"/>
    <cellStyle name="Uwaga 3 5 18 2" xfId="41759"/>
    <cellStyle name="Uwaga 3 5 19" xfId="41760"/>
    <cellStyle name="Uwaga 3 5 19 2" xfId="41761"/>
    <cellStyle name="Uwaga 3 5 2" xfId="41762"/>
    <cellStyle name="Uwaga 3 5 2 10" xfId="41763"/>
    <cellStyle name="Uwaga 3 5 2 11" xfId="41764"/>
    <cellStyle name="Uwaga 3 5 2 12" xfId="41765"/>
    <cellStyle name="Uwaga 3 5 2 13" xfId="41766"/>
    <cellStyle name="Uwaga 3 5 2 14" xfId="41767"/>
    <cellStyle name="Uwaga 3 5 2 15" xfId="41768"/>
    <cellStyle name="Uwaga 3 5 2 16" xfId="41769"/>
    <cellStyle name="Uwaga 3 5 2 17" xfId="41770"/>
    <cellStyle name="Uwaga 3 5 2 18" xfId="41771"/>
    <cellStyle name="Uwaga 3 5 2 19" xfId="41772"/>
    <cellStyle name="Uwaga 3 5 2 2" xfId="41773"/>
    <cellStyle name="Uwaga 3 5 2 3" xfId="41774"/>
    <cellStyle name="Uwaga 3 5 2 4" xfId="41775"/>
    <cellStyle name="Uwaga 3 5 2 5" xfId="41776"/>
    <cellStyle name="Uwaga 3 5 2 6" xfId="41777"/>
    <cellStyle name="Uwaga 3 5 2 7" xfId="41778"/>
    <cellStyle name="Uwaga 3 5 2 8" xfId="41779"/>
    <cellStyle name="Uwaga 3 5 2 9" xfId="41780"/>
    <cellStyle name="Uwaga 3 5 20" xfId="41781"/>
    <cellStyle name="Uwaga 3 5 20 2" xfId="41782"/>
    <cellStyle name="Uwaga 3 5 21" xfId="41783"/>
    <cellStyle name="Uwaga 3 5 21 2" xfId="41784"/>
    <cellStyle name="Uwaga 3 5 22" xfId="41785"/>
    <cellStyle name="Uwaga 3 5 22 2" xfId="41786"/>
    <cellStyle name="Uwaga 3 5 23" xfId="41787"/>
    <cellStyle name="Uwaga 3 5 23 2" xfId="41788"/>
    <cellStyle name="Uwaga 3 5 24" xfId="41789"/>
    <cellStyle name="Uwaga 3 5 24 2" xfId="41790"/>
    <cellStyle name="Uwaga 3 5 25" xfId="41791"/>
    <cellStyle name="Uwaga 3 5 25 2" xfId="41792"/>
    <cellStyle name="Uwaga 3 5 26" xfId="41793"/>
    <cellStyle name="Uwaga 3 5 26 2" xfId="41794"/>
    <cellStyle name="Uwaga 3 5 27" xfId="41795"/>
    <cellStyle name="Uwaga 3 5 27 2" xfId="41796"/>
    <cellStyle name="Uwaga 3 5 28" xfId="41797"/>
    <cellStyle name="Uwaga 3 5 28 2" xfId="41798"/>
    <cellStyle name="Uwaga 3 5 29" xfId="41799"/>
    <cellStyle name="Uwaga 3 5 29 2" xfId="41800"/>
    <cellStyle name="Uwaga 3 5 3" xfId="41801"/>
    <cellStyle name="Uwaga 3 5 3 10" xfId="41802"/>
    <cellStyle name="Uwaga 3 5 3 11" xfId="41803"/>
    <cellStyle name="Uwaga 3 5 3 12" xfId="41804"/>
    <cellStyle name="Uwaga 3 5 3 13" xfId="41805"/>
    <cellStyle name="Uwaga 3 5 3 14" xfId="41806"/>
    <cellStyle name="Uwaga 3 5 3 15" xfId="41807"/>
    <cellStyle name="Uwaga 3 5 3 16" xfId="41808"/>
    <cellStyle name="Uwaga 3 5 3 17" xfId="41809"/>
    <cellStyle name="Uwaga 3 5 3 18" xfId="41810"/>
    <cellStyle name="Uwaga 3 5 3 19" xfId="41811"/>
    <cellStyle name="Uwaga 3 5 3 2" xfId="41812"/>
    <cellStyle name="Uwaga 3 5 3 3" xfId="41813"/>
    <cellStyle name="Uwaga 3 5 3 4" xfId="41814"/>
    <cellStyle name="Uwaga 3 5 3 5" xfId="41815"/>
    <cellStyle name="Uwaga 3 5 3 6" xfId="41816"/>
    <cellStyle name="Uwaga 3 5 3 7" xfId="41817"/>
    <cellStyle name="Uwaga 3 5 3 8" xfId="41818"/>
    <cellStyle name="Uwaga 3 5 3 9" xfId="41819"/>
    <cellStyle name="Uwaga 3 5 30" xfId="41820"/>
    <cellStyle name="Uwaga 3 5 30 2" xfId="41821"/>
    <cellStyle name="Uwaga 3 5 31" xfId="41822"/>
    <cellStyle name="Uwaga 3 5 31 2" xfId="41823"/>
    <cellStyle name="Uwaga 3 5 32" xfId="41824"/>
    <cellStyle name="Uwaga 3 5 32 2" xfId="41825"/>
    <cellStyle name="Uwaga 3 5 33" xfId="41826"/>
    <cellStyle name="Uwaga 3 5 33 2" xfId="41827"/>
    <cellStyle name="Uwaga 3 5 34" xfId="41828"/>
    <cellStyle name="Uwaga 3 5 34 2" xfId="41829"/>
    <cellStyle name="Uwaga 3 5 35" xfId="41830"/>
    <cellStyle name="Uwaga 3 5 35 2" xfId="41831"/>
    <cellStyle name="Uwaga 3 5 36" xfId="41832"/>
    <cellStyle name="Uwaga 3 5 36 2" xfId="41833"/>
    <cellStyle name="Uwaga 3 5 37" xfId="41834"/>
    <cellStyle name="Uwaga 3 5 37 2" xfId="41835"/>
    <cellStyle name="Uwaga 3 5 38" xfId="41836"/>
    <cellStyle name="Uwaga 3 5 38 2" xfId="41837"/>
    <cellStyle name="Uwaga 3 5 39" xfId="41838"/>
    <cellStyle name="Uwaga 3 5 39 2" xfId="41839"/>
    <cellStyle name="Uwaga 3 5 4" xfId="41840"/>
    <cellStyle name="Uwaga 3 5 4 10" xfId="41841"/>
    <cellStyle name="Uwaga 3 5 4 11" xfId="41842"/>
    <cellStyle name="Uwaga 3 5 4 12" xfId="41843"/>
    <cellStyle name="Uwaga 3 5 4 13" xfId="41844"/>
    <cellStyle name="Uwaga 3 5 4 14" xfId="41845"/>
    <cellStyle name="Uwaga 3 5 4 15" xfId="41846"/>
    <cellStyle name="Uwaga 3 5 4 16" xfId="41847"/>
    <cellStyle name="Uwaga 3 5 4 17" xfId="41848"/>
    <cellStyle name="Uwaga 3 5 4 18" xfId="41849"/>
    <cellStyle name="Uwaga 3 5 4 19" xfId="41850"/>
    <cellStyle name="Uwaga 3 5 4 2" xfId="41851"/>
    <cellStyle name="Uwaga 3 5 4 3" xfId="41852"/>
    <cellStyle name="Uwaga 3 5 4 4" xfId="41853"/>
    <cellStyle name="Uwaga 3 5 4 5" xfId="41854"/>
    <cellStyle name="Uwaga 3 5 4 6" xfId="41855"/>
    <cellStyle name="Uwaga 3 5 4 7" xfId="41856"/>
    <cellStyle name="Uwaga 3 5 4 8" xfId="41857"/>
    <cellStyle name="Uwaga 3 5 4 9" xfId="41858"/>
    <cellStyle name="Uwaga 3 5 40" xfId="41859"/>
    <cellStyle name="Uwaga 3 5 40 2" xfId="41860"/>
    <cellStyle name="Uwaga 3 5 41" xfId="41861"/>
    <cellStyle name="Uwaga 3 5 41 2" xfId="41862"/>
    <cellStyle name="Uwaga 3 5 42" xfId="41863"/>
    <cellStyle name="Uwaga 3 5 42 2" xfId="41864"/>
    <cellStyle name="Uwaga 3 5 43" xfId="41865"/>
    <cellStyle name="Uwaga 3 5 43 2" xfId="41866"/>
    <cellStyle name="Uwaga 3 5 44" xfId="41867"/>
    <cellStyle name="Uwaga 3 5 45" xfId="41868"/>
    <cellStyle name="Uwaga 3 5 46" xfId="41869"/>
    <cellStyle name="Uwaga 3 5 47" xfId="41870"/>
    <cellStyle name="Uwaga 3 5 48" xfId="41871"/>
    <cellStyle name="Uwaga 3 5 49" xfId="41872"/>
    <cellStyle name="Uwaga 3 5 5" xfId="41873"/>
    <cellStyle name="Uwaga 3 5 5 10" xfId="41874"/>
    <cellStyle name="Uwaga 3 5 5 11" xfId="41875"/>
    <cellStyle name="Uwaga 3 5 5 12" xfId="41876"/>
    <cellStyle name="Uwaga 3 5 5 13" xfId="41877"/>
    <cellStyle name="Uwaga 3 5 5 14" xfId="41878"/>
    <cellStyle name="Uwaga 3 5 5 15" xfId="41879"/>
    <cellStyle name="Uwaga 3 5 5 16" xfId="41880"/>
    <cellStyle name="Uwaga 3 5 5 17" xfId="41881"/>
    <cellStyle name="Uwaga 3 5 5 18" xfId="41882"/>
    <cellStyle name="Uwaga 3 5 5 19" xfId="41883"/>
    <cellStyle name="Uwaga 3 5 5 2" xfId="41884"/>
    <cellStyle name="Uwaga 3 5 5 3" xfId="41885"/>
    <cellStyle name="Uwaga 3 5 5 4" xfId="41886"/>
    <cellStyle name="Uwaga 3 5 5 5" xfId="41887"/>
    <cellStyle name="Uwaga 3 5 5 6" xfId="41888"/>
    <cellStyle name="Uwaga 3 5 5 7" xfId="41889"/>
    <cellStyle name="Uwaga 3 5 5 8" xfId="41890"/>
    <cellStyle name="Uwaga 3 5 5 9" xfId="41891"/>
    <cellStyle name="Uwaga 3 5 50" xfId="41892"/>
    <cellStyle name="Uwaga 3 5 51" xfId="41893"/>
    <cellStyle name="Uwaga 3 5 52" xfId="41894"/>
    <cellStyle name="Uwaga 3 5 53" xfId="41895"/>
    <cellStyle name="Uwaga 3 5 54" xfId="41896"/>
    <cellStyle name="Uwaga 3 5 55" xfId="41897"/>
    <cellStyle name="Uwaga 3 5 56" xfId="41898"/>
    <cellStyle name="Uwaga 3 5 57" xfId="41899"/>
    <cellStyle name="Uwaga 3 5 58" xfId="41900"/>
    <cellStyle name="Uwaga 3 5 59" xfId="41901"/>
    <cellStyle name="Uwaga 3 5 6" xfId="41902"/>
    <cellStyle name="Uwaga 3 5 6 2" xfId="41903"/>
    <cellStyle name="Uwaga 3 5 60" xfId="41904"/>
    <cellStyle name="Uwaga 3 5 61" xfId="41905"/>
    <cellStyle name="Uwaga 3 5 62" xfId="41906"/>
    <cellStyle name="Uwaga 3 5 63" xfId="41907"/>
    <cellStyle name="Uwaga 3 5 64" xfId="41908"/>
    <cellStyle name="Uwaga 3 5 65" xfId="41909"/>
    <cellStyle name="Uwaga 3 5 66" xfId="41910"/>
    <cellStyle name="Uwaga 3 5 67" xfId="41911"/>
    <cellStyle name="Uwaga 3 5 68" xfId="41912"/>
    <cellStyle name="Uwaga 3 5 69" xfId="41913"/>
    <cellStyle name="Uwaga 3 5 7" xfId="41914"/>
    <cellStyle name="Uwaga 3 5 7 2" xfId="41915"/>
    <cellStyle name="Uwaga 3 5 70" xfId="41916"/>
    <cellStyle name="Uwaga 3 5 71" xfId="41917"/>
    <cellStyle name="Uwaga 3 5 72" xfId="41918"/>
    <cellStyle name="Uwaga 3 5 73" xfId="41919"/>
    <cellStyle name="Uwaga 3 5 74" xfId="41920"/>
    <cellStyle name="Uwaga 3 5 8" xfId="41921"/>
    <cellStyle name="Uwaga 3 5 8 2" xfId="41922"/>
    <cellStyle name="Uwaga 3 5 9" xfId="41923"/>
    <cellStyle name="Uwaga 3 5 9 2" xfId="41924"/>
    <cellStyle name="Uwaga 3 50" xfId="41925"/>
    <cellStyle name="Uwaga 3 50 2" xfId="41926"/>
    <cellStyle name="Uwaga 3 51" xfId="41927"/>
    <cellStyle name="Uwaga 3 51 2" xfId="41928"/>
    <cellStyle name="Uwaga 3 52" xfId="41929"/>
    <cellStyle name="Uwaga 3 53" xfId="41930"/>
    <cellStyle name="Uwaga 3 54" xfId="41931"/>
    <cellStyle name="Uwaga 3 55" xfId="41932"/>
    <cellStyle name="Uwaga 3 56" xfId="41933"/>
    <cellStyle name="Uwaga 3 57" xfId="41934"/>
    <cellStyle name="Uwaga 3 58" xfId="41935"/>
    <cellStyle name="Uwaga 3 59" xfId="41936"/>
    <cellStyle name="Uwaga 3 6" xfId="41937"/>
    <cellStyle name="Uwaga 3 6 10" xfId="41938"/>
    <cellStyle name="Uwaga 3 6 11" xfId="41939"/>
    <cellStyle name="Uwaga 3 6 12" xfId="41940"/>
    <cellStyle name="Uwaga 3 6 13" xfId="41941"/>
    <cellStyle name="Uwaga 3 6 14" xfId="41942"/>
    <cellStyle name="Uwaga 3 6 15" xfId="41943"/>
    <cellStyle name="Uwaga 3 6 16" xfId="41944"/>
    <cellStyle name="Uwaga 3 6 17" xfId="41945"/>
    <cellStyle name="Uwaga 3 6 18" xfId="41946"/>
    <cellStyle name="Uwaga 3 6 19" xfId="41947"/>
    <cellStyle name="Uwaga 3 6 2" xfId="41948"/>
    <cellStyle name="Uwaga 3 6 3" xfId="41949"/>
    <cellStyle name="Uwaga 3 6 4" xfId="41950"/>
    <cellStyle name="Uwaga 3 6 5" xfId="41951"/>
    <cellStyle name="Uwaga 3 6 6" xfId="41952"/>
    <cellStyle name="Uwaga 3 6 7" xfId="41953"/>
    <cellStyle name="Uwaga 3 6 8" xfId="41954"/>
    <cellStyle name="Uwaga 3 6 9" xfId="41955"/>
    <cellStyle name="Uwaga 3 60" xfId="41956"/>
    <cellStyle name="Uwaga 3 61" xfId="41957"/>
    <cellStyle name="Uwaga 3 62" xfId="41958"/>
    <cellStyle name="Uwaga 3 63" xfId="41959"/>
    <cellStyle name="Uwaga 3 64" xfId="41960"/>
    <cellStyle name="Uwaga 3 65" xfId="41961"/>
    <cellStyle name="Uwaga 3 66" xfId="41962"/>
    <cellStyle name="Uwaga 3 67" xfId="41963"/>
    <cellStyle name="Uwaga 3 68" xfId="41964"/>
    <cellStyle name="Uwaga 3 69" xfId="41965"/>
    <cellStyle name="Uwaga 3 7" xfId="41966"/>
    <cellStyle name="Uwaga 3 7 10" xfId="41967"/>
    <cellStyle name="Uwaga 3 7 11" xfId="41968"/>
    <cellStyle name="Uwaga 3 7 12" xfId="41969"/>
    <cellStyle name="Uwaga 3 7 13" xfId="41970"/>
    <cellStyle name="Uwaga 3 7 14" xfId="41971"/>
    <cellStyle name="Uwaga 3 7 15" xfId="41972"/>
    <cellStyle name="Uwaga 3 7 16" xfId="41973"/>
    <cellStyle name="Uwaga 3 7 17" xfId="41974"/>
    <cellStyle name="Uwaga 3 7 18" xfId="41975"/>
    <cellStyle name="Uwaga 3 7 19" xfId="41976"/>
    <cellStyle name="Uwaga 3 7 2" xfId="41977"/>
    <cellStyle name="Uwaga 3 7 3" xfId="41978"/>
    <cellStyle name="Uwaga 3 7 4" xfId="41979"/>
    <cellStyle name="Uwaga 3 7 5" xfId="41980"/>
    <cellStyle name="Uwaga 3 7 6" xfId="41981"/>
    <cellStyle name="Uwaga 3 7 7" xfId="41982"/>
    <cellStyle name="Uwaga 3 7 8" xfId="41983"/>
    <cellStyle name="Uwaga 3 7 9" xfId="41984"/>
    <cellStyle name="Uwaga 3 70" xfId="41985"/>
    <cellStyle name="Uwaga 3 71" xfId="41986"/>
    <cellStyle name="Uwaga 3 72" xfId="41987"/>
    <cellStyle name="Uwaga 3 73" xfId="41988"/>
    <cellStyle name="Uwaga 3 74" xfId="41989"/>
    <cellStyle name="Uwaga 3 75" xfId="41990"/>
    <cellStyle name="Uwaga 3 76" xfId="41991"/>
    <cellStyle name="Uwaga 3 77" xfId="41992"/>
    <cellStyle name="Uwaga 3 78" xfId="41993"/>
    <cellStyle name="Uwaga 3 79" xfId="41994"/>
    <cellStyle name="Uwaga 3 8" xfId="41995"/>
    <cellStyle name="Uwaga 3 8 10" xfId="41996"/>
    <cellStyle name="Uwaga 3 8 11" xfId="41997"/>
    <cellStyle name="Uwaga 3 8 12" xfId="41998"/>
    <cellStyle name="Uwaga 3 8 13" xfId="41999"/>
    <cellStyle name="Uwaga 3 8 14" xfId="42000"/>
    <cellStyle name="Uwaga 3 8 15" xfId="42001"/>
    <cellStyle name="Uwaga 3 8 16" xfId="42002"/>
    <cellStyle name="Uwaga 3 8 17" xfId="42003"/>
    <cellStyle name="Uwaga 3 8 18" xfId="42004"/>
    <cellStyle name="Uwaga 3 8 19" xfId="42005"/>
    <cellStyle name="Uwaga 3 8 2" xfId="42006"/>
    <cellStyle name="Uwaga 3 8 3" xfId="42007"/>
    <cellStyle name="Uwaga 3 8 4" xfId="42008"/>
    <cellStyle name="Uwaga 3 8 5" xfId="42009"/>
    <cellStyle name="Uwaga 3 8 6" xfId="42010"/>
    <cellStyle name="Uwaga 3 8 7" xfId="42011"/>
    <cellStyle name="Uwaga 3 8 8" xfId="42012"/>
    <cellStyle name="Uwaga 3 8 9" xfId="42013"/>
    <cellStyle name="Uwaga 3 9" xfId="42014"/>
    <cellStyle name="Uwaga 3 9 10" xfId="42015"/>
    <cellStyle name="Uwaga 3 9 11" xfId="42016"/>
    <cellStyle name="Uwaga 3 9 12" xfId="42017"/>
    <cellStyle name="Uwaga 3 9 13" xfId="42018"/>
    <cellStyle name="Uwaga 3 9 14" xfId="42019"/>
    <cellStyle name="Uwaga 3 9 15" xfId="42020"/>
    <cellStyle name="Uwaga 3 9 16" xfId="42021"/>
    <cellStyle name="Uwaga 3 9 17" xfId="42022"/>
    <cellStyle name="Uwaga 3 9 18" xfId="42023"/>
    <cellStyle name="Uwaga 3 9 19" xfId="42024"/>
    <cellStyle name="Uwaga 3 9 2" xfId="42025"/>
    <cellStyle name="Uwaga 3 9 3" xfId="42026"/>
    <cellStyle name="Uwaga 3 9 4" xfId="42027"/>
    <cellStyle name="Uwaga 3 9 5" xfId="42028"/>
    <cellStyle name="Uwaga 3 9 6" xfId="42029"/>
    <cellStyle name="Uwaga 3 9 7" xfId="42030"/>
    <cellStyle name="Uwaga 3 9 8" xfId="42031"/>
    <cellStyle name="Uwaga 3 9 9" xfId="42032"/>
    <cellStyle name="Uwaga 30" xfId="42033"/>
    <cellStyle name="Uwaga 31" xfId="42034"/>
    <cellStyle name="Uwaga 32" xfId="42035"/>
    <cellStyle name="Uwaga 33" xfId="42036"/>
    <cellStyle name="Uwaga 33 2" xfId="42037"/>
    <cellStyle name="Uwaga 34" xfId="42038"/>
    <cellStyle name="Uwaga 34 2" xfId="42039"/>
    <cellStyle name="Uwaga 35" xfId="42040"/>
    <cellStyle name="Uwaga 35 2" xfId="42041"/>
    <cellStyle name="Uwaga 36" xfId="42042"/>
    <cellStyle name="Uwaga 36 2" xfId="42043"/>
    <cellStyle name="Uwaga 37" xfId="42044"/>
    <cellStyle name="Uwaga 37 2" xfId="42045"/>
    <cellStyle name="Uwaga 38" xfId="42046"/>
    <cellStyle name="Uwaga 38 2" xfId="42047"/>
    <cellStyle name="Uwaga 39" xfId="42048"/>
    <cellStyle name="Uwaga 39 2" xfId="42049"/>
    <cellStyle name="Uwaga 4" xfId="42050"/>
    <cellStyle name="Uwaga 4 10" xfId="42051"/>
    <cellStyle name="Uwaga 4 11" xfId="42052"/>
    <cellStyle name="Uwaga 4 12" xfId="42053"/>
    <cellStyle name="Uwaga 4 13" xfId="42054"/>
    <cellStyle name="Uwaga 4 14" xfId="42055"/>
    <cellStyle name="Uwaga 4 15" xfId="42056"/>
    <cellStyle name="Uwaga 4 16" xfId="42057"/>
    <cellStyle name="Uwaga 4 17" xfId="42058"/>
    <cellStyle name="Uwaga 4 18" xfId="42059"/>
    <cellStyle name="Uwaga 4 19" xfId="42060"/>
    <cellStyle name="Uwaga 4 2" xfId="42061"/>
    <cellStyle name="Uwaga 4 2 2" xfId="42062"/>
    <cellStyle name="Uwaga 4 20" xfId="42063"/>
    <cellStyle name="Uwaga 4 21" xfId="42064"/>
    <cellStyle name="Uwaga 4 22" xfId="42065"/>
    <cellStyle name="Uwaga 4 23" xfId="42066"/>
    <cellStyle name="Uwaga 4 3" xfId="42067"/>
    <cellStyle name="Uwaga 4 3 2" xfId="42068"/>
    <cellStyle name="Uwaga 4 4" xfId="42069"/>
    <cellStyle name="Uwaga 4 4 2" xfId="42070"/>
    <cellStyle name="Uwaga 4 5" xfId="42071"/>
    <cellStyle name="Uwaga 4 6" xfId="42072"/>
    <cellStyle name="Uwaga 4 7" xfId="42073"/>
    <cellStyle name="Uwaga 4 8" xfId="42074"/>
    <cellStyle name="Uwaga 4 9" xfId="42075"/>
    <cellStyle name="Uwaga 40" xfId="42076"/>
    <cellStyle name="Uwaga 40 2" xfId="42077"/>
    <cellStyle name="Uwaga 41" xfId="42078"/>
    <cellStyle name="Uwaga 41 2" xfId="42079"/>
    <cellStyle name="Uwaga 42" xfId="42080"/>
    <cellStyle name="Uwaga 42 2" xfId="42081"/>
    <cellStyle name="Uwaga 43" xfId="42082"/>
    <cellStyle name="Uwaga 43 2" xfId="42083"/>
    <cellStyle name="Uwaga 44" xfId="42084"/>
    <cellStyle name="Uwaga 44 2" xfId="42085"/>
    <cellStyle name="Uwaga 45" xfId="42086"/>
    <cellStyle name="Uwaga 45 2" xfId="42087"/>
    <cellStyle name="Uwaga 46" xfId="42088"/>
    <cellStyle name="Uwaga 46 2" xfId="42089"/>
    <cellStyle name="Uwaga 47" xfId="42090"/>
    <cellStyle name="Uwaga 47 2" xfId="42091"/>
    <cellStyle name="Uwaga 48" xfId="42092"/>
    <cellStyle name="Uwaga 48 2" xfId="42093"/>
    <cellStyle name="Uwaga 49" xfId="42094"/>
    <cellStyle name="Uwaga 49 2" xfId="42095"/>
    <cellStyle name="Uwaga 5" xfId="42096"/>
    <cellStyle name="Uwaga 5 2" xfId="42097"/>
    <cellStyle name="Uwaga 5 3" xfId="42098"/>
    <cellStyle name="Uwaga 5 4" xfId="42099"/>
    <cellStyle name="Uwaga 50" xfId="42100"/>
    <cellStyle name="Uwaga 50 2" xfId="42101"/>
    <cellStyle name="Uwaga 51" xfId="42102"/>
    <cellStyle name="Uwaga 51 2" xfId="42103"/>
    <cellStyle name="Uwaga 52" xfId="42104"/>
    <cellStyle name="Uwaga 52 2" xfId="42105"/>
    <cellStyle name="Uwaga 53" xfId="42106"/>
    <cellStyle name="Uwaga 53 2" xfId="42107"/>
    <cellStyle name="Uwaga 54" xfId="42108"/>
    <cellStyle name="Uwaga 54 2" xfId="42109"/>
    <cellStyle name="Uwaga 55" xfId="42110"/>
    <cellStyle name="Uwaga 55 2" xfId="42111"/>
    <cellStyle name="Uwaga 56" xfId="42112"/>
    <cellStyle name="Uwaga 56 2" xfId="42113"/>
    <cellStyle name="Uwaga 57" xfId="42114"/>
    <cellStyle name="Uwaga 57 2" xfId="42115"/>
    <cellStyle name="Uwaga 58" xfId="42116"/>
    <cellStyle name="Uwaga 58 2" xfId="42117"/>
    <cellStyle name="Uwaga 59" xfId="42118"/>
    <cellStyle name="Uwaga 59 2" xfId="42119"/>
    <cellStyle name="Uwaga 6" xfId="42120"/>
    <cellStyle name="Uwaga 6 2" xfId="42121"/>
    <cellStyle name="Uwaga 6 3" xfId="42122"/>
    <cellStyle name="Uwaga 6 4" xfId="42123"/>
    <cellStyle name="Uwaga 60" xfId="42124"/>
    <cellStyle name="Uwaga 60 2" xfId="42125"/>
    <cellStyle name="Uwaga 61" xfId="42126"/>
    <cellStyle name="Uwaga 61 2" xfId="42127"/>
    <cellStyle name="Uwaga 62" xfId="42128"/>
    <cellStyle name="Uwaga 62 2" xfId="42129"/>
    <cellStyle name="Uwaga 63" xfId="42130"/>
    <cellStyle name="Uwaga 63 2" xfId="42131"/>
    <cellStyle name="Uwaga 64" xfId="42132"/>
    <cellStyle name="Uwaga 64 2" xfId="42133"/>
    <cellStyle name="Uwaga 65" xfId="42134"/>
    <cellStyle name="Uwaga 65 2" xfId="42135"/>
    <cellStyle name="Uwaga 66" xfId="42136"/>
    <cellStyle name="Uwaga 66 2" xfId="42137"/>
    <cellStyle name="Uwaga 67" xfId="42138"/>
    <cellStyle name="Uwaga 67 2" xfId="42139"/>
    <cellStyle name="Uwaga 68" xfId="42140"/>
    <cellStyle name="Uwaga 68 2" xfId="42141"/>
    <cellStyle name="Uwaga 69" xfId="42142"/>
    <cellStyle name="Uwaga 69 2" xfId="42143"/>
    <cellStyle name="Uwaga 7" xfId="42144"/>
    <cellStyle name="Uwaga 7 2" xfId="42145"/>
    <cellStyle name="Uwaga 7 3" xfId="42146"/>
    <cellStyle name="Uwaga 7 4" xfId="42147"/>
    <cellStyle name="Uwaga 70" xfId="42148"/>
    <cellStyle name="Uwaga 70 2" xfId="42149"/>
    <cellStyle name="Uwaga 71" xfId="42150"/>
    <cellStyle name="Uwaga 71 2" xfId="42151"/>
    <cellStyle name="Uwaga 72" xfId="42152"/>
    <cellStyle name="Uwaga 72 2" xfId="42153"/>
    <cellStyle name="Uwaga 73" xfId="42154"/>
    <cellStyle name="Uwaga 73 2" xfId="42155"/>
    <cellStyle name="Uwaga 74" xfId="42156"/>
    <cellStyle name="Uwaga 74 2" xfId="42157"/>
    <cellStyle name="Uwaga 75" xfId="42158"/>
    <cellStyle name="Uwaga 75 2" xfId="42159"/>
    <cellStyle name="Uwaga 76" xfId="42160"/>
    <cellStyle name="Uwaga 76 2" xfId="42161"/>
    <cellStyle name="Uwaga 77" xfId="42162"/>
    <cellStyle name="Uwaga 77 2" xfId="42163"/>
    <cellStyle name="Uwaga 78" xfId="42164"/>
    <cellStyle name="Uwaga 78 2" xfId="42165"/>
    <cellStyle name="Uwaga 79" xfId="42166"/>
    <cellStyle name="Uwaga 79 2" xfId="42167"/>
    <cellStyle name="Uwaga 8" xfId="42168"/>
    <cellStyle name="Uwaga 8 2" xfId="42169"/>
    <cellStyle name="Uwaga 8 3" xfId="42170"/>
    <cellStyle name="Uwaga 80" xfId="42171"/>
    <cellStyle name="Uwaga 80 2" xfId="42172"/>
    <cellStyle name="Uwaga 81" xfId="42173"/>
    <cellStyle name="Uwaga 81 2" xfId="42174"/>
    <cellStyle name="Uwaga 82" xfId="42175"/>
    <cellStyle name="Uwaga 82 2" xfId="42176"/>
    <cellStyle name="Uwaga 83" xfId="42177"/>
    <cellStyle name="Uwaga 83 2" xfId="42178"/>
    <cellStyle name="Uwaga 84" xfId="42179"/>
    <cellStyle name="Uwaga 84 2" xfId="42180"/>
    <cellStyle name="Uwaga 85" xfId="42181"/>
    <cellStyle name="Uwaga 85 2" xfId="42182"/>
    <cellStyle name="Uwaga 86" xfId="42183"/>
    <cellStyle name="Uwaga 86 2" xfId="42184"/>
    <cellStyle name="Uwaga 87" xfId="42185"/>
    <cellStyle name="Uwaga 87 2" xfId="42186"/>
    <cellStyle name="Uwaga 88" xfId="42187"/>
    <cellStyle name="Uwaga 88 2" xfId="42188"/>
    <cellStyle name="Uwaga 89" xfId="42189"/>
    <cellStyle name="Uwaga 89 2" xfId="42190"/>
    <cellStyle name="Uwaga 9" xfId="42191"/>
    <cellStyle name="Uwaga 90" xfId="42192"/>
    <cellStyle name="Uwaga 90 2" xfId="42193"/>
    <cellStyle name="Uwaga 91" xfId="42194"/>
    <cellStyle name="Uwaga 91 2" xfId="42195"/>
    <cellStyle name="Uwaga 92" xfId="42196"/>
    <cellStyle name="Uwaga 92 2" xfId="42197"/>
    <cellStyle name="Uwaga 93" xfId="42198"/>
    <cellStyle name="Uwaga 93 2" xfId="42199"/>
    <cellStyle name="Uwaga 94" xfId="42200"/>
    <cellStyle name="Uwaga 94 2" xfId="42201"/>
    <cellStyle name="Uwaga 95" xfId="42202"/>
    <cellStyle name="Uwaga 95 2" xfId="42203"/>
    <cellStyle name="Uwaga 96" xfId="42204"/>
    <cellStyle name="Uwaga 96 2" xfId="42205"/>
    <cellStyle name="Uwaga 97" xfId="42206"/>
    <cellStyle name="Uwaga 97 2" xfId="42207"/>
    <cellStyle name="Uwaga 98" xfId="42208"/>
    <cellStyle name="Uwaga 98 2" xfId="42209"/>
    <cellStyle name="Uwaga 99" xfId="42210"/>
    <cellStyle name="Uwaga 99 2" xfId="42211"/>
    <cellStyle name="Valuta - Style2" xfId="42212"/>
    <cellStyle name="Valuta (0)" xfId="42213"/>
    <cellStyle name="Valuta_Ark1" xfId="42214"/>
    <cellStyle name="Währung [0]_Bal sheet - Liab. IHSW" xfId="42215"/>
    <cellStyle name="Währung_Bal sheet - Liab. IHSW" xfId="42216"/>
    <cellStyle name="Walutowy 2" xfId="42217"/>
    <cellStyle name="Walutowy 2 10" xfId="42218"/>
    <cellStyle name="Walutowy 2 11" xfId="42219"/>
    <cellStyle name="Walutowy 2 12" xfId="42220"/>
    <cellStyle name="Walutowy 2 13" xfId="42221"/>
    <cellStyle name="Walutowy 2 14" xfId="42222"/>
    <cellStyle name="Walutowy 2 15" xfId="42223"/>
    <cellStyle name="Walutowy 2 16" xfId="42224"/>
    <cellStyle name="Walutowy 2 17" xfId="42225"/>
    <cellStyle name="Walutowy 2 18" xfId="42226"/>
    <cellStyle name="Walutowy 2 2" xfId="42227"/>
    <cellStyle name="Walutowy 2 2 2" xfId="42228"/>
    <cellStyle name="Walutowy 2 2 3" xfId="42229"/>
    <cellStyle name="Walutowy 2 2 4" xfId="42230"/>
    <cellStyle name="Walutowy 2 2 5" xfId="42231"/>
    <cellStyle name="Walutowy 2 2 6" xfId="42232"/>
    <cellStyle name="Walutowy 2 2 7" xfId="42233"/>
    <cellStyle name="Walutowy 2 3" xfId="42234"/>
    <cellStyle name="Walutowy 2 3 2" xfId="42235"/>
    <cellStyle name="Walutowy 2 3 3" xfId="42236"/>
    <cellStyle name="Walutowy 2 3 4" xfId="42237"/>
    <cellStyle name="Walutowy 2 4" xfId="42238"/>
    <cellStyle name="Walutowy 2 5" xfId="42239"/>
    <cellStyle name="Walutowy 2 6" xfId="42240"/>
    <cellStyle name="Walutowy 2 7" xfId="42241"/>
    <cellStyle name="Walutowy 2 8" xfId="42242"/>
    <cellStyle name="Walutowy 2 9" xfId="42243"/>
    <cellStyle name="Walutowy 3" xfId="42244"/>
    <cellStyle name="Walutowy 3 10" xfId="42245"/>
    <cellStyle name="Walutowy 3 11" xfId="42246"/>
    <cellStyle name="Walutowy 3 12" xfId="42247"/>
    <cellStyle name="Walutowy 3 13" xfId="42248"/>
    <cellStyle name="Walutowy 3 14" xfId="42249"/>
    <cellStyle name="Walutowy 3 15" xfId="42250"/>
    <cellStyle name="Walutowy 3 16" xfId="42251"/>
    <cellStyle name="Walutowy 3 17" xfId="42252"/>
    <cellStyle name="Walutowy 3 18" xfId="42253"/>
    <cellStyle name="Walutowy 3 19" xfId="42254"/>
    <cellStyle name="Walutowy 3 2" xfId="42255"/>
    <cellStyle name="Walutowy 3 20" xfId="42256"/>
    <cellStyle name="Walutowy 3 3" xfId="42257"/>
    <cellStyle name="Walutowy 3 4" xfId="42258"/>
    <cellStyle name="Walutowy 3 5" xfId="42259"/>
    <cellStyle name="Walutowy 3 6" xfId="42260"/>
    <cellStyle name="Walutowy 3 7" xfId="42261"/>
    <cellStyle name="Walutowy 3 8" xfId="42262"/>
    <cellStyle name="Walutowy 3 9" xfId="42263"/>
    <cellStyle name="Walutowy 4" xfId="42264"/>
    <cellStyle name="Walutowy 5" xfId="42265"/>
    <cellStyle name="Złe 2" xfId="42266"/>
    <cellStyle name="Złe 2 10" xfId="42267"/>
    <cellStyle name="Złe 2 10 10" xfId="42268"/>
    <cellStyle name="Złe 2 10 11" xfId="42269"/>
    <cellStyle name="Złe 2 10 12" xfId="42270"/>
    <cellStyle name="Złe 2 10 13" xfId="42271"/>
    <cellStyle name="Złe 2 10 14" xfId="42272"/>
    <cellStyle name="Złe 2 10 15" xfId="42273"/>
    <cellStyle name="Złe 2 10 16" xfId="42274"/>
    <cellStyle name="Złe 2 10 17" xfId="42275"/>
    <cellStyle name="Złe 2 10 18" xfId="42276"/>
    <cellStyle name="Złe 2 10 19" xfId="42277"/>
    <cellStyle name="Złe 2 10 2" xfId="42278"/>
    <cellStyle name="Złe 2 10 3" xfId="42279"/>
    <cellStyle name="Złe 2 10 4" xfId="42280"/>
    <cellStyle name="Złe 2 10 5" xfId="42281"/>
    <cellStyle name="Złe 2 10 6" xfId="42282"/>
    <cellStyle name="Złe 2 10 7" xfId="42283"/>
    <cellStyle name="Złe 2 10 8" xfId="42284"/>
    <cellStyle name="Złe 2 10 9" xfId="42285"/>
    <cellStyle name="Złe 2 11" xfId="42286"/>
    <cellStyle name="Złe 2 11 10" xfId="42287"/>
    <cellStyle name="Złe 2 11 11" xfId="42288"/>
    <cellStyle name="Złe 2 11 12" xfId="42289"/>
    <cellStyle name="Złe 2 11 13" xfId="42290"/>
    <cellStyle name="Złe 2 11 14" xfId="42291"/>
    <cellStyle name="Złe 2 11 15" xfId="42292"/>
    <cellStyle name="Złe 2 11 16" xfId="42293"/>
    <cellStyle name="Złe 2 11 17" xfId="42294"/>
    <cellStyle name="Złe 2 11 18" xfId="42295"/>
    <cellStyle name="Złe 2 11 19" xfId="42296"/>
    <cellStyle name="Złe 2 11 2" xfId="42297"/>
    <cellStyle name="Złe 2 11 3" xfId="42298"/>
    <cellStyle name="Złe 2 11 4" xfId="42299"/>
    <cellStyle name="Złe 2 11 5" xfId="42300"/>
    <cellStyle name="Złe 2 11 6" xfId="42301"/>
    <cellStyle name="Złe 2 11 7" xfId="42302"/>
    <cellStyle name="Złe 2 11 8" xfId="42303"/>
    <cellStyle name="Złe 2 11 9" xfId="42304"/>
    <cellStyle name="Złe 2 12" xfId="42305"/>
    <cellStyle name="Złe 2 12 10" xfId="42306"/>
    <cellStyle name="Złe 2 12 11" xfId="42307"/>
    <cellStyle name="Złe 2 12 12" xfId="42308"/>
    <cellStyle name="Złe 2 12 13" xfId="42309"/>
    <cellStyle name="Złe 2 12 14" xfId="42310"/>
    <cellStyle name="Złe 2 12 15" xfId="42311"/>
    <cellStyle name="Złe 2 12 16" xfId="42312"/>
    <cellStyle name="Złe 2 12 17" xfId="42313"/>
    <cellStyle name="Złe 2 12 18" xfId="42314"/>
    <cellStyle name="Złe 2 12 19" xfId="42315"/>
    <cellStyle name="Złe 2 12 2" xfId="42316"/>
    <cellStyle name="Złe 2 12 3" xfId="42317"/>
    <cellStyle name="Złe 2 12 4" xfId="42318"/>
    <cellStyle name="Złe 2 12 5" xfId="42319"/>
    <cellStyle name="Złe 2 12 6" xfId="42320"/>
    <cellStyle name="Złe 2 12 7" xfId="42321"/>
    <cellStyle name="Złe 2 12 8" xfId="42322"/>
    <cellStyle name="Złe 2 12 9" xfId="42323"/>
    <cellStyle name="Złe 2 13" xfId="42324"/>
    <cellStyle name="Złe 2 13 10" xfId="42325"/>
    <cellStyle name="Złe 2 13 11" xfId="42326"/>
    <cellStyle name="Złe 2 13 12" xfId="42327"/>
    <cellStyle name="Złe 2 13 13" xfId="42328"/>
    <cellStyle name="Złe 2 13 14" xfId="42329"/>
    <cellStyle name="Złe 2 13 15" xfId="42330"/>
    <cellStyle name="Złe 2 13 16" xfId="42331"/>
    <cellStyle name="Złe 2 13 17" xfId="42332"/>
    <cellStyle name="Złe 2 13 18" xfId="42333"/>
    <cellStyle name="Złe 2 13 19" xfId="42334"/>
    <cellStyle name="Złe 2 13 2" xfId="42335"/>
    <cellStyle name="Złe 2 13 3" xfId="42336"/>
    <cellStyle name="Złe 2 13 4" xfId="42337"/>
    <cellStyle name="Złe 2 13 5" xfId="42338"/>
    <cellStyle name="Złe 2 13 6" xfId="42339"/>
    <cellStyle name="Złe 2 13 7" xfId="42340"/>
    <cellStyle name="Złe 2 13 8" xfId="42341"/>
    <cellStyle name="Złe 2 13 9" xfId="42342"/>
    <cellStyle name="Złe 2 14" xfId="42343"/>
    <cellStyle name="Złe 2 14 10" xfId="42344"/>
    <cellStyle name="Złe 2 14 11" xfId="42345"/>
    <cellStyle name="Złe 2 14 12" xfId="42346"/>
    <cellStyle name="Złe 2 14 13" xfId="42347"/>
    <cellStyle name="Złe 2 14 14" xfId="42348"/>
    <cellStyle name="Złe 2 14 15" xfId="42349"/>
    <cellStyle name="Złe 2 14 16" xfId="42350"/>
    <cellStyle name="Złe 2 14 17" xfId="42351"/>
    <cellStyle name="Złe 2 14 18" xfId="42352"/>
    <cellStyle name="Złe 2 14 19" xfId="42353"/>
    <cellStyle name="Złe 2 14 2" xfId="42354"/>
    <cellStyle name="Złe 2 14 3" xfId="42355"/>
    <cellStyle name="Złe 2 14 4" xfId="42356"/>
    <cellStyle name="Złe 2 14 5" xfId="42357"/>
    <cellStyle name="Złe 2 14 6" xfId="42358"/>
    <cellStyle name="Złe 2 14 7" xfId="42359"/>
    <cellStyle name="Złe 2 14 8" xfId="42360"/>
    <cellStyle name="Złe 2 14 9" xfId="42361"/>
    <cellStyle name="Złe 2 15" xfId="42362"/>
    <cellStyle name="Złe 2 15 10" xfId="42363"/>
    <cellStyle name="Złe 2 15 11" xfId="42364"/>
    <cellStyle name="Złe 2 15 12" xfId="42365"/>
    <cellStyle name="Złe 2 15 13" xfId="42366"/>
    <cellStyle name="Złe 2 15 14" xfId="42367"/>
    <cellStyle name="Złe 2 15 15" xfId="42368"/>
    <cellStyle name="Złe 2 15 16" xfId="42369"/>
    <cellStyle name="Złe 2 15 17" xfId="42370"/>
    <cellStyle name="Złe 2 15 18" xfId="42371"/>
    <cellStyle name="Złe 2 15 19" xfId="42372"/>
    <cellStyle name="Złe 2 15 2" xfId="42373"/>
    <cellStyle name="Złe 2 15 3" xfId="42374"/>
    <cellStyle name="Złe 2 15 4" xfId="42375"/>
    <cellStyle name="Złe 2 15 5" xfId="42376"/>
    <cellStyle name="Złe 2 15 6" xfId="42377"/>
    <cellStyle name="Złe 2 15 7" xfId="42378"/>
    <cellStyle name="Złe 2 15 8" xfId="42379"/>
    <cellStyle name="Złe 2 15 9" xfId="42380"/>
    <cellStyle name="Złe 2 16" xfId="42381"/>
    <cellStyle name="Złe 2 16 10" xfId="42382"/>
    <cellStyle name="Złe 2 16 11" xfId="42383"/>
    <cellStyle name="Złe 2 16 12" xfId="42384"/>
    <cellStyle name="Złe 2 16 13" xfId="42385"/>
    <cellStyle name="Złe 2 16 14" xfId="42386"/>
    <cellStyle name="Złe 2 16 15" xfId="42387"/>
    <cellStyle name="Złe 2 16 16" xfId="42388"/>
    <cellStyle name="Złe 2 16 17" xfId="42389"/>
    <cellStyle name="Złe 2 16 18" xfId="42390"/>
    <cellStyle name="Złe 2 16 19" xfId="42391"/>
    <cellStyle name="Złe 2 16 2" xfId="42392"/>
    <cellStyle name="Złe 2 16 3" xfId="42393"/>
    <cellStyle name="Złe 2 16 4" xfId="42394"/>
    <cellStyle name="Złe 2 16 5" xfId="42395"/>
    <cellStyle name="Złe 2 16 6" xfId="42396"/>
    <cellStyle name="Złe 2 16 7" xfId="42397"/>
    <cellStyle name="Złe 2 16 8" xfId="42398"/>
    <cellStyle name="Złe 2 16 9" xfId="42399"/>
    <cellStyle name="Złe 2 17" xfId="42400"/>
    <cellStyle name="Złe 2 17 10" xfId="42401"/>
    <cellStyle name="Złe 2 17 11" xfId="42402"/>
    <cellStyle name="Złe 2 17 12" xfId="42403"/>
    <cellStyle name="Złe 2 17 13" xfId="42404"/>
    <cellStyle name="Złe 2 17 14" xfId="42405"/>
    <cellStyle name="Złe 2 17 15" xfId="42406"/>
    <cellStyle name="Złe 2 17 16" xfId="42407"/>
    <cellStyle name="Złe 2 17 17" xfId="42408"/>
    <cellStyle name="Złe 2 17 18" xfId="42409"/>
    <cellStyle name="Złe 2 17 19" xfId="42410"/>
    <cellStyle name="Złe 2 17 2" xfId="42411"/>
    <cellStyle name="Złe 2 17 3" xfId="42412"/>
    <cellStyle name="Złe 2 17 4" xfId="42413"/>
    <cellStyle name="Złe 2 17 5" xfId="42414"/>
    <cellStyle name="Złe 2 17 6" xfId="42415"/>
    <cellStyle name="Złe 2 17 7" xfId="42416"/>
    <cellStyle name="Złe 2 17 8" xfId="42417"/>
    <cellStyle name="Złe 2 17 9" xfId="42418"/>
    <cellStyle name="Złe 2 18" xfId="42419"/>
    <cellStyle name="Złe 2 18 10" xfId="42420"/>
    <cellStyle name="Złe 2 18 11" xfId="42421"/>
    <cellStyle name="Złe 2 18 12" xfId="42422"/>
    <cellStyle name="Złe 2 18 13" xfId="42423"/>
    <cellStyle name="Złe 2 18 14" xfId="42424"/>
    <cellStyle name="Złe 2 18 15" xfId="42425"/>
    <cellStyle name="Złe 2 18 16" xfId="42426"/>
    <cellStyle name="Złe 2 18 17" xfId="42427"/>
    <cellStyle name="Złe 2 18 18" xfId="42428"/>
    <cellStyle name="Złe 2 18 19" xfId="42429"/>
    <cellStyle name="Złe 2 18 2" xfId="42430"/>
    <cellStyle name="Złe 2 18 3" xfId="42431"/>
    <cellStyle name="Złe 2 18 4" xfId="42432"/>
    <cellStyle name="Złe 2 18 5" xfId="42433"/>
    <cellStyle name="Złe 2 18 6" xfId="42434"/>
    <cellStyle name="Złe 2 18 7" xfId="42435"/>
    <cellStyle name="Złe 2 18 8" xfId="42436"/>
    <cellStyle name="Złe 2 18 9" xfId="42437"/>
    <cellStyle name="Złe 2 19" xfId="42438"/>
    <cellStyle name="Złe 2 19 10" xfId="42439"/>
    <cellStyle name="Złe 2 19 11" xfId="42440"/>
    <cellStyle name="Złe 2 19 12" xfId="42441"/>
    <cellStyle name="Złe 2 19 13" xfId="42442"/>
    <cellStyle name="Złe 2 19 14" xfId="42443"/>
    <cellStyle name="Złe 2 19 15" xfId="42444"/>
    <cellStyle name="Złe 2 19 16" xfId="42445"/>
    <cellStyle name="Złe 2 19 17" xfId="42446"/>
    <cellStyle name="Złe 2 19 18" xfId="42447"/>
    <cellStyle name="Złe 2 19 19" xfId="42448"/>
    <cellStyle name="Złe 2 19 2" xfId="42449"/>
    <cellStyle name="Złe 2 19 3" xfId="42450"/>
    <cellStyle name="Złe 2 19 4" xfId="42451"/>
    <cellStyle name="Złe 2 19 5" xfId="42452"/>
    <cellStyle name="Złe 2 19 6" xfId="42453"/>
    <cellStyle name="Złe 2 19 7" xfId="42454"/>
    <cellStyle name="Złe 2 19 8" xfId="42455"/>
    <cellStyle name="Złe 2 19 9" xfId="42456"/>
    <cellStyle name="Złe 2 2" xfId="42457"/>
    <cellStyle name="Złe 2 2 10" xfId="42458"/>
    <cellStyle name="Złe 2 2 11" xfId="42459"/>
    <cellStyle name="Złe 2 2 12" xfId="42460"/>
    <cellStyle name="Złe 2 2 13" xfId="42461"/>
    <cellStyle name="Złe 2 2 14" xfId="42462"/>
    <cellStyle name="Złe 2 2 15" xfId="42463"/>
    <cellStyle name="Złe 2 2 16" xfId="42464"/>
    <cellStyle name="Złe 2 2 17" xfId="42465"/>
    <cellStyle name="Złe 2 2 18" xfId="42466"/>
    <cellStyle name="Złe 2 2 19" xfId="42467"/>
    <cellStyle name="Złe 2 2 2" xfId="42468"/>
    <cellStyle name="Złe 2 2 20" xfId="42469"/>
    <cellStyle name="Złe 2 2 3" xfId="42470"/>
    <cellStyle name="Złe 2 2 4" xfId="42471"/>
    <cellStyle name="Złe 2 2 5" xfId="42472"/>
    <cellStyle name="Złe 2 2 6" xfId="42473"/>
    <cellStyle name="Złe 2 2 7" xfId="42474"/>
    <cellStyle name="Złe 2 2 8" xfId="42475"/>
    <cellStyle name="Złe 2 2 9" xfId="42476"/>
    <cellStyle name="Złe 2 20" xfId="42477"/>
    <cellStyle name="Złe 2 20 10" xfId="42478"/>
    <cellStyle name="Złe 2 20 11" xfId="42479"/>
    <cellStyle name="Złe 2 20 12" xfId="42480"/>
    <cellStyle name="Złe 2 20 13" xfId="42481"/>
    <cellStyle name="Złe 2 20 14" xfId="42482"/>
    <cellStyle name="Złe 2 20 15" xfId="42483"/>
    <cellStyle name="Złe 2 20 16" xfId="42484"/>
    <cellStyle name="Złe 2 20 17" xfId="42485"/>
    <cellStyle name="Złe 2 20 18" xfId="42486"/>
    <cellStyle name="Złe 2 20 19" xfId="42487"/>
    <cellStyle name="Złe 2 20 2" xfId="42488"/>
    <cellStyle name="Złe 2 20 3" xfId="42489"/>
    <cellStyle name="Złe 2 20 4" xfId="42490"/>
    <cellStyle name="Złe 2 20 5" xfId="42491"/>
    <cellStyle name="Złe 2 20 6" xfId="42492"/>
    <cellStyle name="Złe 2 20 7" xfId="42493"/>
    <cellStyle name="Złe 2 20 8" xfId="42494"/>
    <cellStyle name="Złe 2 20 9" xfId="42495"/>
    <cellStyle name="Złe 2 21" xfId="42496"/>
    <cellStyle name="Złe 2 21 10" xfId="42497"/>
    <cellStyle name="Złe 2 21 11" xfId="42498"/>
    <cellStyle name="Złe 2 21 12" xfId="42499"/>
    <cellStyle name="Złe 2 21 13" xfId="42500"/>
    <cellStyle name="Złe 2 21 14" xfId="42501"/>
    <cellStyle name="Złe 2 21 15" xfId="42502"/>
    <cellStyle name="Złe 2 21 16" xfId="42503"/>
    <cellStyle name="Złe 2 21 17" xfId="42504"/>
    <cellStyle name="Złe 2 21 18" xfId="42505"/>
    <cellStyle name="Złe 2 21 19" xfId="42506"/>
    <cellStyle name="Złe 2 21 2" xfId="42507"/>
    <cellStyle name="Złe 2 21 3" xfId="42508"/>
    <cellStyle name="Złe 2 21 4" xfId="42509"/>
    <cellStyle name="Złe 2 21 5" xfId="42510"/>
    <cellStyle name="Złe 2 21 6" xfId="42511"/>
    <cellStyle name="Złe 2 21 7" xfId="42512"/>
    <cellStyle name="Złe 2 21 8" xfId="42513"/>
    <cellStyle name="Złe 2 21 9" xfId="42514"/>
    <cellStyle name="Złe 2 22" xfId="42515"/>
    <cellStyle name="Złe 2 22 10" xfId="42516"/>
    <cellStyle name="Złe 2 22 11" xfId="42517"/>
    <cellStyle name="Złe 2 22 12" xfId="42518"/>
    <cellStyle name="Złe 2 22 13" xfId="42519"/>
    <cellStyle name="Złe 2 22 14" xfId="42520"/>
    <cellStyle name="Złe 2 22 15" xfId="42521"/>
    <cellStyle name="Złe 2 22 16" xfId="42522"/>
    <cellStyle name="Złe 2 22 17" xfId="42523"/>
    <cellStyle name="Złe 2 22 18" xfId="42524"/>
    <cellStyle name="Złe 2 22 19" xfId="42525"/>
    <cellStyle name="Złe 2 22 2" xfId="42526"/>
    <cellStyle name="Złe 2 22 3" xfId="42527"/>
    <cellStyle name="Złe 2 22 4" xfId="42528"/>
    <cellStyle name="Złe 2 22 5" xfId="42529"/>
    <cellStyle name="Złe 2 22 6" xfId="42530"/>
    <cellStyle name="Złe 2 22 7" xfId="42531"/>
    <cellStyle name="Złe 2 22 8" xfId="42532"/>
    <cellStyle name="Złe 2 22 9" xfId="42533"/>
    <cellStyle name="Złe 2 23" xfId="42534"/>
    <cellStyle name="Złe 2 23 10" xfId="42535"/>
    <cellStyle name="Złe 2 23 11" xfId="42536"/>
    <cellStyle name="Złe 2 23 12" xfId="42537"/>
    <cellStyle name="Złe 2 23 13" xfId="42538"/>
    <cellStyle name="Złe 2 23 14" xfId="42539"/>
    <cellStyle name="Złe 2 23 15" xfId="42540"/>
    <cellStyle name="Złe 2 23 16" xfId="42541"/>
    <cellStyle name="Złe 2 23 17" xfId="42542"/>
    <cellStyle name="Złe 2 23 18" xfId="42543"/>
    <cellStyle name="Złe 2 23 19" xfId="42544"/>
    <cellStyle name="Złe 2 23 2" xfId="42545"/>
    <cellStyle name="Złe 2 23 3" xfId="42546"/>
    <cellStyle name="Złe 2 23 4" xfId="42547"/>
    <cellStyle name="Złe 2 23 5" xfId="42548"/>
    <cellStyle name="Złe 2 23 6" xfId="42549"/>
    <cellStyle name="Złe 2 23 7" xfId="42550"/>
    <cellStyle name="Złe 2 23 8" xfId="42551"/>
    <cellStyle name="Złe 2 23 9" xfId="42552"/>
    <cellStyle name="Złe 2 24" xfId="42553"/>
    <cellStyle name="Złe 2 24 10" xfId="42554"/>
    <cellStyle name="Złe 2 24 11" xfId="42555"/>
    <cellStyle name="Złe 2 24 12" xfId="42556"/>
    <cellStyle name="Złe 2 24 13" xfId="42557"/>
    <cellStyle name="Złe 2 24 14" xfId="42558"/>
    <cellStyle name="Złe 2 24 15" xfId="42559"/>
    <cellStyle name="Złe 2 24 16" xfId="42560"/>
    <cellStyle name="Złe 2 24 17" xfId="42561"/>
    <cellStyle name="Złe 2 24 18" xfId="42562"/>
    <cellStyle name="Złe 2 24 19" xfId="42563"/>
    <cellStyle name="Złe 2 24 2" xfId="42564"/>
    <cellStyle name="Złe 2 24 3" xfId="42565"/>
    <cellStyle name="Złe 2 24 4" xfId="42566"/>
    <cellStyle name="Złe 2 24 5" xfId="42567"/>
    <cellStyle name="Złe 2 24 6" xfId="42568"/>
    <cellStyle name="Złe 2 24 7" xfId="42569"/>
    <cellStyle name="Złe 2 24 8" xfId="42570"/>
    <cellStyle name="Złe 2 24 9" xfId="42571"/>
    <cellStyle name="Złe 2 25" xfId="42572"/>
    <cellStyle name="Złe 2 25 10" xfId="42573"/>
    <cellStyle name="Złe 2 25 11" xfId="42574"/>
    <cellStyle name="Złe 2 25 12" xfId="42575"/>
    <cellStyle name="Złe 2 25 13" xfId="42576"/>
    <cellStyle name="Złe 2 25 14" xfId="42577"/>
    <cellStyle name="Złe 2 25 15" xfId="42578"/>
    <cellStyle name="Złe 2 25 16" xfId="42579"/>
    <cellStyle name="Złe 2 25 17" xfId="42580"/>
    <cellStyle name="Złe 2 25 18" xfId="42581"/>
    <cellStyle name="Złe 2 25 19" xfId="42582"/>
    <cellStyle name="Złe 2 25 2" xfId="42583"/>
    <cellStyle name="Złe 2 25 3" xfId="42584"/>
    <cellStyle name="Złe 2 25 4" xfId="42585"/>
    <cellStyle name="Złe 2 25 5" xfId="42586"/>
    <cellStyle name="Złe 2 25 6" xfId="42587"/>
    <cellStyle name="Złe 2 25 7" xfId="42588"/>
    <cellStyle name="Złe 2 25 8" xfId="42589"/>
    <cellStyle name="Złe 2 25 9" xfId="42590"/>
    <cellStyle name="Złe 2 26" xfId="42591"/>
    <cellStyle name="Złe 2 26 10" xfId="42592"/>
    <cellStyle name="Złe 2 26 11" xfId="42593"/>
    <cellStyle name="Złe 2 26 12" xfId="42594"/>
    <cellStyle name="Złe 2 26 13" xfId="42595"/>
    <cellStyle name="Złe 2 26 14" xfId="42596"/>
    <cellStyle name="Złe 2 26 15" xfId="42597"/>
    <cellStyle name="Złe 2 26 16" xfId="42598"/>
    <cellStyle name="Złe 2 26 17" xfId="42599"/>
    <cellStyle name="Złe 2 26 18" xfId="42600"/>
    <cellStyle name="Złe 2 26 19" xfId="42601"/>
    <cellStyle name="Złe 2 26 2" xfId="42602"/>
    <cellStyle name="Złe 2 26 3" xfId="42603"/>
    <cellStyle name="Złe 2 26 4" xfId="42604"/>
    <cellStyle name="Złe 2 26 5" xfId="42605"/>
    <cellStyle name="Złe 2 26 6" xfId="42606"/>
    <cellStyle name="Złe 2 26 7" xfId="42607"/>
    <cellStyle name="Złe 2 26 8" xfId="42608"/>
    <cellStyle name="Złe 2 26 9" xfId="42609"/>
    <cellStyle name="Złe 2 27" xfId="42610"/>
    <cellStyle name="Złe 2 27 10" xfId="42611"/>
    <cellStyle name="Złe 2 27 11" xfId="42612"/>
    <cellStyle name="Złe 2 27 12" xfId="42613"/>
    <cellStyle name="Złe 2 27 13" xfId="42614"/>
    <cellStyle name="Złe 2 27 14" xfId="42615"/>
    <cellStyle name="Złe 2 27 15" xfId="42616"/>
    <cellStyle name="Złe 2 27 16" xfId="42617"/>
    <cellStyle name="Złe 2 27 17" xfId="42618"/>
    <cellStyle name="Złe 2 27 18" xfId="42619"/>
    <cellStyle name="Złe 2 27 19" xfId="42620"/>
    <cellStyle name="Złe 2 27 2" xfId="42621"/>
    <cellStyle name="Złe 2 27 3" xfId="42622"/>
    <cellStyle name="Złe 2 27 4" xfId="42623"/>
    <cellStyle name="Złe 2 27 5" xfId="42624"/>
    <cellStyle name="Złe 2 27 6" xfId="42625"/>
    <cellStyle name="Złe 2 27 7" xfId="42626"/>
    <cellStyle name="Złe 2 27 8" xfId="42627"/>
    <cellStyle name="Złe 2 27 9" xfId="42628"/>
    <cellStyle name="Złe 2 28" xfId="42629"/>
    <cellStyle name="Złe 2 28 10" xfId="42630"/>
    <cellStyle name="Złe 2 28 11" xfId="42631"/>
    <cellStyle name="Złe 2 28 12" xfId="42632"/>
    <cellStyle name="Złe 2 28 13" xfId="42633"/>
    <cellStyle name="Złe 2 28 14" xfId="42634"/>
    <cellStyle name="Złe 2 28 15" xfId="42635"/>
    <cellStyle name="Złe 2 28 16" xfId="42636"/>
    <cellStyle name="Złe 2 28 17" xfId="42637"/>
    <cellStyle name="Złe 2 28 18" xfId="42638"/>
    <cellStyle name="Złe 2 28 19" xfId="42639"/>
    <cellStyle name="Złe 2 28 2" xfId="42640"/>
    <cellStyle name="Złe 2 28 3" xfId="42641"/>
    <cellStyle name="Złe 2 28 4" xfId="42642"/>
    <cellStyle name="Złe 2 28 5" xfId="42643"/>
    <cellStyle name="Złe 2 28 6" xfId="42644"/>
    <cellStyle name="Złe 2 28 7" xfId="42645"/>
    <cellStyle name="Złe 2 28 8" xfId="42646"/>
    <cellStyle name="Złe 2 28 9" xfId="42647"/>
    <cellStyle name="Złe 2 29" xfId="42648"/>
    <cellStyle name="Złe 2 29 2" xfId="42649"/>
    <cellStyle name="Złe 2 3" xfId="42650"/>
    <cellStyle name="Złe 2 3 10" xfId="42651"/>
    <cellStyle name="Złe 2 3 11" xfId="42652"/>
    <cellStyle name="Złe 2 3 12" xfId="42653"/>
    <cellStyle name="Złe 2 3 13" xfId="42654"/>
    <cellStyle name="Złe 2 3 14" xfId="42655"/>
    <cellStyle name="Złe 2 3 15" xfId="42656"/>
    <cellStyle name="Złe 2 3 16" xfId="42657"/>
    <cellStyle name="Złe 2 3 17" xfId="42658"/>
    <cellStyle name="Złe 2 3 18" xfId="42659"/>
    <cellStyle name="Złe 2 3 19" xfId="42660"/>
    <cellStyle name="Złe 2 3 2" xfId="42661"/>
    <cellStyle name="Złe 2 3 3" xfId="42662"/>
    <cellStyle name="Złe 2 3 4" xfId="42663"/>
    <cellStyle name="Złe 2 3 5" xfId="42664"/>
    <cellStyle name="Złe 2 3 6" xfId="42665"/>
    <cellStyle name="Złe 2 3 7" xfId="42666"/>
    <cellStyle name="Złe 2 3 8" xfId="42667"/>
    <cellStyle name="Złe 2 3 9" xfId="42668"/>
    <cellStyle name="Złe 2 30" xfId="42669"/>
    <cellStyle name="Złe 2 30 2" xfId="42670"/>
    <cellStyle name="Złe 2 31" xfId="42671"/>
    <cellStyle name="Złe 2 31 2" xfId="42672"/>
    <cellStyle name="Złe 2 32" xfId="42673"/>
    <cellStyle name="Złe 2 32 2" xfId="42674"/>
    <cellStyle name="Złe 2 33" xfId="42675"/>
    <cellStyle name="Złe 2 34" xfId="42676"/>
    <cellStyle name="Złe 2 35" xfId="42677"/>
    <cellStyle name="Złe 2 36" xfId="42678"/>
    <cellStyle name="Złe 2 37" xfId="42679"/>
    <cellStyle name="Złe 2 38" xfId="42680"/>
    <cellStyle name="Złe 2 39" xfId="42681"/>
    <cellStyle name="Złe 2 4" xfId="42682"/>
    <cellStyle name="Złe 2 4 10" xfId="42683"/>
    <cellStyle name="Złe 2 4 11" xfId="42684"/>
    <cellStyle name="Złe 2 4 12" xfId="42685"/>
    <cellStyle name="Złe 2 4 13" xfId="42686"/>
    <cellStyle name="Złe 2 4 14" xfId="42687"/>
    <cellStyle name="Złe 2 4 15" xfId="42688"/>
    <cellStyle name="Złe 2 4 16" xfId="42689"/>
    <cellStyle name="Złe 2 4 17" xfId="42690"/>
    <cellStyle name="Złe 2 4 18" xfId="42691"/>
    <cellStyle name="Złe 2 4 19" xfId="42692"/>
    <cellStyle name="Złe 2 4 2" xfId="42693"/>
    <cellStyle name="Złe 2 4 3" xfId="42694"/>
    <cellStyle name="Złe 2 4 4" xfId="42695"/>
    <cellStyle name="Złe 2 4 5" xfId="42696"/>
    <cellStyle name="Złe 2 4 6" xfId="42697"/>
    <cellStyle name="Złe 2 4 7" xfId="42698"/>
    <cellStyle name="Złe 2 4 8" xfId="42699"/>
    <cellStyle name="Złe 2 4 9" xfId="42700"/>
    <cellStyle name="Złe 2 40" xfId="42701"/>
    <cellStyle name="Złe 2 41" xfId="42702"/>
    <cellStyle name="Złe 2 42" xfId="42703"/>
    <cellStyle name="Złe 2 43" xfId="42704"/>
    <cellStyle name="Złe 2 44" xfId="42705"/>
    <cellStyle name="Złe 2 45" xfId="42706"/>
    <cellStyle name="Złe 2 46" xfId="42707"/>
    <cellStyle name="Złe 2 47" xfId="42708"/>
    <cellStyle name="Złe 2 48" xfId="42709"/>
    <cellStyle name="Złe 2 49" xfId="42710"/>
    <cellStyle name="Złe 2 5" xfId="42711"/>
    <cellStyle name="Złe 2 5 10" xfId="42712"/>
    <cellStyle name="Złe 2 5 11" xfId="42713"/>
    <cellStyle name="Złe 2 5 12" xfId="42714"/>
    <cellStyle name="Złe 2 5 13" xfId="42715"/>
    <cellStyle name="Złe 2 5 14" xfId="42716"/>
    <cellStyle name="Złe 2 5 15" xfId="42717"/>
    <cellStyle name="Złe 2 5 16" xfId="42718"/>
    <cellStyle name="Złe 2 5 17" xfId="42719"/>
    <cellStyle name="Złe 2 5 18" xfId="42720"/>
    <cellStyle name="Złe 2 5 19" xfId="42721"/>
    <cellStyle name="Złe 2 5 2" xfId="42722"/>
    <cellStyle name="Złe 2 5 3" xfId="42723"/>
    <cellStyle name="Złe 2 5 4" xfId="42724"/>
    <cellStyle name="Złe 2 5 5" xfId="42725"/>
    <cellStyle name="Złe 2 5 6" xfId="42726"/>
    <cellStyle name="Złe 2 5 7" xfId="42727"/>
    <cellStyle name="Złe 2 5 8" xfId="42728"/>
    <cellStyle name="Złe 2 5 9" xfId="42729"/>
    <cellStyle name="Złe 2 50" xfId="42730"/>
    <cellStyle name="Złe 2 51" xfId="42731"/>
    <cellStyle name="Złe 2 52" xfId="42732"/>
    <cellStyle name="Złe 2 53" xfId="42733"/>
    <cellStyle name="Złe 2 54" xfId="42734"/>
    <cellStyle name="Złe 2 6" xfId="42735"/>
    <cellStyle name="Złe 2 6 10" xfId="42736"/>
    <cellStyle name="Złe 2 6 11" xfId="42737"/>
    <cellStyle name="Złe 2 6 12" xfId="42738"/>
    <cellStyle name="Złe 2 6 13" xfId="42739"/>
    <cellStyle name="Złe 2 6 14" xfId="42740"/>
    <cellStyle name="Złe 2 6 15" xfId="42741"/>
    <cellStyle name="Złe 2 6 16" xfId="42742"/>
    <cellStyle name="Złe 2 6 17" xfId="42743"/>
    <cellStyle name="Złe 2 6 18" xfId="42744"/>
    <cellStyle name="Złe 2 6 19" xfId="42745"/>
    <cellStyle name="Złe 2 6 2" xfId="42746"/>
    <cellStyle name="Złe 2 6 3" xfId="42747"/>
    <cellStyle name="Złe 2 6 4" xfId="42748"/>
    <cellStyle name="Złe 2 6 5" xfId="42749"/>
    <cellStyle name="Złe 2 6 6" xfId="42750"/>
    <cellStyle name="Złe 2 6 7" xfId="42751"/>
    <cellStyle name="Złe 2 6 8" xfId="42752"/>
    <cellStyle name="Złe 2 6 9" xfId="42753"/>
    <cellStyle name="Złe 2 7" xfId="42754"/>
    <cellStyle name="Złe 2 7 10" xfId="42755"/>
    <cellStyle name="Złe 2 7 11" xfId="42756"/>
    <cellStyle name="Złe 2 7 12" xfId="42757"/>
    <cellStyle name="Złe 2 7 13" xfId="42758"/>
    <cellStyle name="Złe 2 7 14" xfId="42759"/>
    <cellStyle name="Złe 2 7 15" xfId="42760"/>
    <cellStyle name="Złe 2 7 16" xfId="42761"/>
    <cellStyle name="Złe 2 7 17" xfId="42762"/>
    <cellStyle name="Złe 2 7 18" xfId="42763"/>
    <cellStyle name="Złe 2 7 19" xfId="42764"/>
    <cellStyle name="Złe 2 7 2" xfId="42765"/>
    <cellStyle name="Złe 2 7 3" xfId="42766"/>
    <cellStyle name="Złe 2 7 4" xfId="42767"/>
    <cellStyle name="Złe 2 7 5" xfId="42768"/>
    <cellStyle name="Złe 2 7 6" xfId="42769"/>
    <cellStyle name="Złe 2 7 7" xfId="42770"/>
    <cellStyle name="Złe 2 7 8" xfId="42771"/>
    <cellStyle name="Złe 2 7 9" xfId="42772"/>
    <cellStyle name="Złe 2 8" xfId="42773"/>
    <cellStyle name="Złe 2 8 10" xfId="42774"/>
    <cellStyle name="Złe 2 8 11" xfId="42775"/>
    <cellStyle name="Złe 2 8 12" xfId="42776"/>
    <cellStyle name="Złe 2 8 13" xfId="42777"/>
    <cellStyle name="Złe 2 8 14" xfId="42778"/>
    <cellStyle name="Złe 2 8 15" xfId="42779"/>
    <cellStyle name="Złe 2 8 16" xfId="42780"/>
    <cellStyle name="Złe 2 8 17" xfId="42781"/>
    <cellStyle name="Złe 2 8 18" xfId="42782"/>
    <cellStyle name="Złe 2 8 19" xfId="42783"/>
    <cellStyle name="Złe 2 8 2" xfId="42784"/>
    <cellStyle name="Złe 2 8 3" xfId="42785"/>
    <cellStyle name="Złe 2 8 4" xfId="42786"/>
    <cellStyle name="Złe 2 8 5" xfId="42787"/>
    <cellStyle name="Złe 2 8 6" xfId="42788"/>
    <cellStyle name="Złe 2 8 7" xfId="42789"/>
    <cellStyle name="Złe 2 8 8" xfId="42790"/>
    <cellStyle name="Złe 2 8 9" xfId="42791"/>
    <cellStyle name="Złe 2 9" xfId="42792"/>
    <cellStyle name="Złe 2 9 10" xfId="42793"/>
    <cellStyle name="Złe 2 9 11" xfId="42794"/>
    <cellStyle name="Złe 2 9 12" xfId="42795"/>
    <cellStyle name="Złe 2 9 13" xfId="42796"/>
    <cellStyle name="Złe 2 9 14" xfId="42797"/>
    <cellStyle name="Złe 2 9 15" xfId="42798"/>
    <cellStyle name="Złe 2 9 16" xfId="42799"/>
    <cellStyle name="Złe 2 9 17" xfId="42800"/>
    <cellStyle name="Złe 2 9 18" xfId="42801"/>
    <cellStyle name="Złe 2 9 19" xfId="42802"/>
    <cellStyle name="Złe 2 9 2" xfId="42803"/>
    <cellStyle name="Złe 2 9 3" xfId="42804"/>
    <cellStyle name="Złe 2 9 4" xfId="42805"/>
    <cellStyle name="Złe 2 9 5" xfId="42806"/>
    <cellStyle name="Złe 2 9 6" xfId="42807"/>
    <cellStyle name="Złe 2 9 7" xfId="42808"/>
    <cellStyle name="Złe 2 9 8" xfId="42809"/>
    <cellStyle name="Złe 2 9 9" xfId="42810"/>
    <cellStyle name="Złe 3" xfId="42811"/>
    <cellStyle name="Złe 3 10" xfId="42812"/>
    <cellStyle name="Złe 3 11" xfId="42813"/>
    <cellStyle name="Złe 3 12" xfId="42814"/>
    <cellStyle name="Złe 3 13" xfId="42815"/>
    <cellStyle name="Złe 3 14" xfId="42816"/>
    <cellStyle name="Złe 3 15" xfId="42817"/>
    <cellStyle name="Złe 3 16" xfId="42818"/>
    <cellStyle name="Złe 3 17" xfId="42819"/>
    <cellStyle name="Złe 3 18" xfId="42820"/>
    <cellStyle name="Złe 3 19" xfId="42821"/>
    <cellStyle name="Złe 3 2" xfId="42822"/>
    <cellStyle name="Złe 3 2 2" xfId="42823"/>
    <cellStyle name="Złe 3 20" xfId="42824"/>
    <cellStyle name="Złe 3 21" xfId="42825"/>
    <cellStyle name="Złe 3 22" xfId="42826"/>
    <cellStyle name="Złe 3 23" xfId="42827"/>
    <cellStyle name="Złe 3 3" xfId="42828"/>
    <cellStyle name="Złe 3 4" xfId="42829"/>
    <cellStyle name="Złe 3 5" xfId="42830"/>
    <cellStyle name="Złe 3 6" xfId="42831"/>
    <cellStyle name="Złe 3 7" xfId="42832"/>
    <cellStyle name="Złe 3 8" xfId="42833"/>
    <cellStyle name="Złe 3 9" xfId="42834"/>
    <cellStyle name="Złe 4" xfId="42835"/>
    <cellStyle name="Złe 4 2" xfId="42836"/>
    <cellStyle name="Złe 4 3" xfId="42837"/>
    <cellStyle name="Złe 4 4" xfId="42838"/>
    <cellStyle name="Złe 4 5" xfId="42839"/>
    <cellStyle name="Złe 4 6" xfId="42840"/>
    <cellStyle name="Złe 4 7" xfId="42841"/>
    <cellStyle name="Złe 4 8" xfId="42842"/>
    <cellStyle name="Złe 4 9" xfId="42843"/>
    <cellStyle name="Złe 5" xfId="42844"/>
    <cellStyle name="Złe 5 2" xfId="42845"/>
    <cellStyle name="Złe 5 3" xfId="42846"/>
    <cellStyle name="Złe 6" xfId="42847"/>
    <cellStyle name="Złe 6 2" xfId="42848"/>
    <cellStyle name="Złe 7" xfId="428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56"/>
  <sheetViews>
    <sheetView showGridLines="0" tabSelected="1" zoomScale="90" zoomScaleNormal="90" zoomScaleSheetLayoutView="100" workbookViewId="0">
      <pane xSplit="1" ySplit="4" topLeftCell="AF5" activePane="bottomRight" state="frozen"/>
      <selection pane="topRight" activeCell="B1" sqref="B1"/>
      <selection pane="bottomLeft" activeCell="A5" sqref="A5"/>
      <selection pane="bottomRight" activeCell="AN34" sqref="AN34"/>
    </sheetView>
  </sheetViews>
  <sheetFormatPr defaultColWidth="9" defaultRowHeight="28.5" customHeight="1"/>
  <cols>
    <col min="1" max="1" width="40.58203125" style="63" customWidth="1"/>
    <col min="2" max="13" width="10.58203125" style="5" customWidth="1"/>
    <col min="14" max="14" width="9" style="5"/>
    <col min="15" max="16" width="10.58203125" style="5" customWidth="1"/>
    <col min="17" max="18" width="9" style="5"/>
    <col min="19" max="19" width="9" style="6"/>
    <col min="20" max="21" width="10.58203125" style="5" customWidth="1"/>
    <col min="22" max="24" width="9" style="5"/>
    <col min="25" max="26" width="10.58203125" style="5" customWidth="1"/>
    <col min="27" max="29" width="9" style="5"/>
    <col min="30" max="31" width="10.58203125" style="5" customWidth="1"/>
    <col min="32" max="33" width="9" style="5"/>
    <col min="34" max="34" width="9.83203125" style="5" bestFit="1" customWidth="1"/>
    <col min="35" max="36" width="10.58203125" style="5" customWidth="1"/>
    <col min="37" max="16384" width="9" style="5"/>
  </cols>
  <sheetData>
    <row r="1" spans="1:492" s="3" customFormat="1" ht="27" customHeight="1">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row>
    <row r="2" spans="1:492" ht="81" customHeight="1" thickBot="1">
      <c r="A2" s="4" t="s">
        <v>1</v>
      </c>
      <c r="B2" s="4"/>
      <c r="C2" s="4"/>
      <c r="D2" s="4"/>
      <c r="E2" s="4"/>
      <c r="F2" s="4"/>
      <c r="G2" s="4"/>
      <c r="H2" s="4"/>
      <c r="I2" s="4"/>
      <c r="J2" s="4"/>
      <c r="K2" s="4"/>
      <c r="L2" s="4"/>
      <c r="M2" s="4"/>
      <c r="N2" s="4"/>
      <c r="T2" s="7"/>
      <c r="U2" s="7"/>
      <c r="V2" s="7"/>
      <c r="W2" s="7"/>
      <c r="X2" s="7"/>
      <c r="Y2" s="7"/>
      <c r="Z2" s="7"/>
      <c r="AA2" s="7"/>
      <c r="AB2" s="7"/>
      <c r="AC2" s="7"/>
      <c r="AD2" s="7"/>
      <c r="AE2" s="7"/>
      <c r="AF2" s="7"/>
      <c r="AG2" s="7"/>
      <c r="AH2" s="7"/>
      <c r="AI2" s="7"/>
      <c r="AJ2" s="7"/>
      <c r="AL2" s="8"/>
      <c r="AM2" s="8"/>
    </row>
    <row r="3" spans="1:492" ht="20.149999999999999" customHeight="1" thickBot="1">
      <c r="A3" s="9" t="s">
        <v>2</v>
      </c>
      <c r="B3" s="10">
        <v>2012</v>
      </c>
      <c r="C3" s="11"/>
      <c r="D3" s="11"/>
      <c r="E3" s="11"/>
      <c r="F3" s="12">
        <v>2012</v>
      </c>
      <c r="G3" s="10">
        <v>2013</v>
      </c>
      <c r="H3" s="11"/>
      <c r="I3" s="11"/>
      <c r="J3" s="11"/>
      <c r="K3" s="12">
        <v>2013</v>
      </c>
      <c r="L3" s="10">
        <v>2014</v>
      </c>
      <c r="M3" s="11"/>
      <c r="N3" s="11"/>
      <c r="O3" s="11"/>
      <c r="P3" s="12">
        <v>2014</v>
      </c>
      <c r="Q3" s="10">
        <v>2015</v>
      </c>
      <c r="R3" s="11"/>
      <c r="S3" s="11"/>
      <c r="T3" s="11"/>
      <c r="U3" s="13">
        <v>2015</v>
      </c>
      <c r="V3" s="10">
        <v>2016</v>
      </c>
      <c r="W3" s="11"/>
      <c r="X3" s="11"/>
      <c r="Y3" s="11"/>
      <c r="Z3" s="13">
        <v>2016</v>
      </c>
      <c r="AA3" s="10">
        <v>2017</v>
      </c>
      <c r="AB3" s="11"/>
      <c r="AC3" s="11"/>
      <c r="AD3" s="11"/>
      <c r="AE3" s="13">
        <v>2017</v>
      </c>
      <c r="AF3" s="10">
        <v>2018</v>
      </c>
      <c r="AG3" s="11"/>
      <c r="AH3" s="11"/>
      <c r="AI3" s="11"/>
      <c r="AJ3" s="13">
        <v>2018</v>
      </c>
      <c r="AK3" s="10">
        <v>2019</v>
      </c>
      <c r="AL3" s="11">
        <v>0</v>
      </c>
      <c r="AM3" s="11">
        <v>0</v>
      </c>
      <c r="AN3" s="11">
        <v>0</v>
      </c>
      <c r="AO3" s="13">
        <v>2019</v>
      </c>
    </row>
    <row r="4" spans="1:492" ht="20.149999999999999" customHeight="1" thickBot="1">
      <c r="A4" s="14"/>
      <c r="B4" s="15" t="s">
        <v>3</v>
      </c>
      <c r="C4" s="16" t="s">
        <v>4</v>
      </c>
      <c r="D4" s="16" t="s">
        <v>5</v>
      </c>
      <c r="E4" s="16" t="s">
        <v>6</v>
      </c>
      <c r="F4" s="17"/>
      <c r="G4" s="15" t="s">
        <v>3</v>
      </c>
      <c r="H4" s="16" t="s">
        <v>4</v>
      </c>
      <c r="I4" s="16" t="s">
        <v>5</v>
      </c>
      <c r="J4" s="16" t="s">
        <v>6</v>
      </c>
      <c r="K4" s="17"/>
      <c r="L4" s="15" t="s">
        <v>3</v>
      </c>
      <c r="M4" s="16" t="s">
        <v>4</v>
      </c>
      <c r="N4" s="18" t="s">
        <v>5</v>
      </c>
      <c r="O4" s="18" t="s">
        <v>6</v>
      </c>
      <c r="P4" s="17"/>
      <c r="Q4" s="19" t="s">
        <v>3</v>
      </c>
      <c r="R4" s="20" t="s">
        <v>4</v>
      </c>
      <c r="S4" s="20" t="s">
        <v>5</v>
      </c>
      <c r="T4" s="20" t="s">
        <v>6</v>
      </c>
      <c r="U4" s="21"/>
      <c r="V4" s="22" t="s">
        <v>3</v>
      </c>
      <c r="W4" s="23" t="s">
        <v>4</v>
      </c>
      <c r="X4" s="24" t="s">
        <v>5</v>
      </c>
      <c r="Y4" s="20" t="s">
        <v>6</v>
      </c>
      <c r="Z4" s="21"/>
      <c r="AA4" s="22" t="s">
        <v>3</v>
      </c>
      <c r="AB4" s="24" t="s">
        <v>4</v>
      </c>
      <c r="AC4" s="24" t="s">
        <v>5</v>
      </c>
      <c r="AD4" s="25" t="s">
        <v>6</v>
      </c>
      <c r="AE4" s="21"/>
      <c r="AF4" s="22" t="s">
        <v>3</v>
      </c>
      <c r="AG4" s="24" t="s">
        <v>7</v>
      </c>
      <c r="AH4" s="24" t="s">
        <v>5</v>
      </c>
      <c r="AI4" s="25" t="s">
        <v>6</v>
      </c>
      <c r="AJ4" s="21"/>
      <c r="AK4" s="22" t="s">
        <v>3</v>
      </c>
      <c r="AL4" s="24" t="s">
        <v>4</v>
      </c>
      <c r="AM4" s="24" t="s">
        <v>5</v>
      </c>
      <c r="AN4" s="25" t="s">
        <v>6</v>
      </c>
      <c r="AO4" s="21">
        <v>0</v>
      </c>
    </row>
    <row r="5" spans="1:492" ht="20.149999999999999" customHeight="1" thickBot="1">
      <c r="A5" s="26" t="s">
        <v>8</v>
      </c>
      <c r="B5" s="27" t="s">
        <v>9</v>
      </c>
      <c r="C5" s="28" t="s">
        <v>9</v>
      </c>
      <c r="D5" s="28" t="s">
        <v>9</v>
      </c>
      <c r="E5" s="28" t="s">
        <v>9</v>
      </c>
      <c r="F5" s="29" t="s">
        <v>9</v>
      </c>
      <c r="G5" s="30">
        <f t="shared" ref="G5:N5" si="0">G7+G24</f>
        <v>16348336</v>
      </c>
      <c r="H5" s="31">
        <f t="shared" si="0"/>
        <v>16434266</v>
      </c>
      <c r="I5" s="31">
        <f t="shared" si="0"/>
        <v>16627551</v>
      </c>
      <c r="J5" s="31">
        <f t="shared" si="0"/>
        <v>16447334</v>
      </c>
      <c r="K5" s="29">
        <f t="shared" si="0"/>
        <v>16447334</v>
      </c>
      <c r="L5" s="30">
        <f t="shared" si="0"/>
        <v>16333003</v>
      </c>
      <c r="M5" s="31">
        <f t="shared" si="0"/>
        <v>16250497</v>
      </c>
      <c r="N5" s="31">
        <f t="shared" si="0"/>
        <v>16449992</v>
      </c>
      <c r="O5" s="31">
        <f>O7+O24</f>
        <v>16482031</v>
      </c>
      <c r="P5" s="29">
        <f>P7+P24</f>
        <v>16482031</v>
      </c>
      <c r="Q5" s="30">
        <f t="shared" ref="Q5:W5" si="1">Q7+Q24</f>
        <v>16429469</v>
      </c>
      <c r="R5" s="31">
        <f t="shared" si="1"/>
        <v>16349090</v>
      </c>
      <c r="S5" s="31">
        <f t="shared" si="1"/>
        <v>16395514</v>
      </c>
      <c r="T5" s="31">
        <f t="shared" si="1"/>
        <v>16469696</v>
      </c>
      <c r="U5" s="32">
        <f t="shared" si="1"/>
        <v>16469696</v>
      </c>
      <c r="V5" s="30">
        <f t="shared" si="1"/>
        <v>16531833</v>
      </c>
      <c r="W5" s="31">
        <f t="shared" si="1"/>
        <v>16711541</v>
      </c>
      <c r="X5" s="31">
        <f>X7+X24</f>
        <v>16545653</v>
      </c>
      <c r="Y5" s="31">
        <f t="shared" ref="Y5:AO5" si="2">Y7+Y24</f>
        <v>16524936</v>
      </c>
      <c r="Z5" s="32">
        <f t="shared" si="2"/>
        <v>16524936</v>
      </c>
      <c r="AA5" s="30">
        <f t="shared" si="2"/>
        <v>16216128</v>
      </c>
      <c r="AB5" s="31">
        <f t="shared" si="2"/>
        <v>16273840</v>
      </c>
      <c r="AC5" s="31">
        <f t="shared" si="2"/>
        <v>16410325</v>
      </c>
      <c r="AD5" s="31">
        <f t="shared" si="2"/>
        <v>16522597</v>
      </c>
      <c r="AE5" s="32">
        <f t="shared" si="2"/>
        <v>16522597</v>
      </c>
      <c r="AF5" s="31">
        <f t="shared" si="2"/>
        <v>16579337</v>
      </c>
      <c r="AG5" s="31">
        <f t="shared" si="2"/>
        <v>16698622</v>
      </c>
      <c r="AH5" s="31">
        <f t="shared" si="2"/>
        <v>16851153</v>
      </c>
      <c r="AI5" s="31">
        <f t="shared" si="2"/>
        <v>16906133</v>
      </c>
      <c r="AJ5" s="32">
        <f t="shared" si="2"/>
        <v>16906133</v>
      </c>
      <c r="AK5" s="31">
        <f t="shared" si="2"/>
        <v>16973770</v>
      </c>
      <c r="AL5" s="31">
        <f t="shared" si="2"/>
        <v>17058921</v>
      </c>
      <c r="AM5" s="31">
        <f t="shared" si="2"/>
        <v>0</v>
      </c>
      <c r="AN5" s="31">
        <f t="shared" si="2"/>
        <v>0</v>
      </c>
      <c r="AO5" s="32">
        <f t="shared" si="2"/>
        <v>0</v>
      </c>
    </row>
    <row r="6" spans="1:492" ht="20.149999999999999" customHeight="1">
      <c r="A6" s="33" t="s">
        <v>10</v>
      </c>
      <c r="B6" s="34"/>
      <c r="C6" s="35"/>
      <c r="D6" s="35"/>
      <c r="E6" s="35"/>
      <c r="F6" s="36"/>
      <c r="G6" s="37"/>
      <c r="H6" s="35"/>
      <c r="I6" s="35"/>
      <c r="J6" s="35"/>
      <c r="K6" s="36"/>
      <c r="L6" s="38"/>
      <c r="M6" s="35"/>
      <c r="N6" s="35"/>
      <c r="O6" s="35"/>
      <c r="P6" s="39"/>
      <c r="Q6" s="38"/>
      <c r="R6" s="35"/>
      <c r="S6" s="35"/>
      <c r="T6" s="35"/>
      <c r="U6" s="39"/>
      <c r="V6" s="40"/>
      <c r="W6" s="41"/>
      <c r="X6" s="41"/>
      <c r="Y6" s="35"/>
      <c r="Z6" s="39"/>
      <c r="AA6" s="40"/>
      <c r="AB6" s="41"/>
      <c r="AC6" s="41"/>
      <c r="AD6" s="35"/>
      <c r="AE6" s="39"/>
      <c r="AF6" s="41"/>
      <c r="AG6" s="41"/>
      <c r="AH6" s="41"/>
      <c r="AI6" s="35"/>
      <c r="AJ6" s="39"/>
      <c r="AK6" s="41"/>
      <c r="AL6" s="41"/>
      <c r="AM6" s="41"/>
      <c r="AN6" s="35"/>
      <c r="AO6" s="39"/>
    </row>
    <row r="7" spans="1:492" ht="20.149999999999999" customHeight="1">
      <c r="A7" s="42" t="s">
        <v>11</v>
      </c>
      <c r="B7" s="43">
        <f>B8+B10+B11</f>
        <v>11532547</v>
      </c>
      <c r="C7" s="44">
        <f t="shared" ref="C7:M7" si="3">C8+C10+C11</f>
        <v>11516833</v>
      </c>
      <c r="D7" s="44">
        <f t="shared" si="3"/>
        <v>11605099</v>
      </c>
      <c r="E7" s="44">
        <f t="shared" si="3"/>
        <v>11735100</v>
      </c>
      <c r="F7" s="45">
        <f>SUM(F8,F10:F11)</f>
        <v>11735100</v>
      </c>
      <c r="G7" s="43">
        <f t="shared" si="3"/>
        <v>11799951</v>
      </c>
      <c r="H7" s="44">
        <f t="shared" si="3"/>
        <v>11868947</v>
      </c>
      <c r="I7" s="44">
        <f t="shared" si="3"/>
        <v>11908422</v>
      </c>
      <c r="J7" s="44">
        <f t="shared" si="3"/>
        <v>11978807</v>
      </c>
      <c r="K7" s="45">
        <f>SUM(K8,K10:K11)</f>
        <v>11978807</v>
      </c>
      <c r="L7" s="43">
        <f t="shared" si="3"/>
        <v>11982678</v>
      </c>
      <c r="M7" s="44">
        <f t="shared" si="3"/>
        <v>12023369</v>
      </c>
      <c r="N7" s="44">
        <f>N8+N10+N11</f>
        <v>12230798</v>
      </c>
      <c r="O7" s="44">
        <f>O8+O10+O11</f>
        <v>12347828</v>
      </c>
      <c r="P7" s="46">
        <f>P8+P10+P11</f>
        <v>12347828</v>
      </c>
      <c r="Q7" s="43">
        <f t="shared" ref="Q7" si="4">Q8+Q10+Q11</f>
        <v>12394712</v>
      </c>
      <c r="R7" s="44">
        <f>R8+R10+R11</f>
        <v>12377021</v>
      </c>
      <c r="S7" s="44">
        <f t="shared" ref="S7:AO7" si="5">S8+S10+S11</f>
        <v>12418707</v>
      </c>
      <c r="T7" s="44">
        <f t="shared" si="5"/>
        <v>12614703</v>
      </c>
      <c r="U7" s="46">
        <f t="shared" si="5"/>
        <v>12614703</v>
      </c>
      <c r="V7" s="43">
        <f t="shared" si="5"/>
        <v>12744166</v>
      </c>
      <c r="W7" s="44">
        <f t="shared" si="5"/>
        <v>12880725</v>
      </c>
      <c r="X7" s="44">
        <f t="shared" si="5"/>
        <v>13017749</v>
      </c>
      <c r="Y7" s="44">
        <f t="shared" si="5"/>
        <v>13254598</v>
      </c>
      <c r="Z7" s="46">
        <f t="shared" si="5"/>
        <v>13254598</v>
      </c>
      <c r="AA7" s="43">
        <f t="shared" si="5"/>
        <v>13337038</v>
      </c>
      <c r="AB7" s="44">
        <f t="shared" si="5"/>
        <v>13419539</v>
      </c>
      <c r="AC7" s="44">
        <f t="shared" si="5"/>
        <v>13530164</v>
      </c>
      <c r="AD7" s="44">
        <v>13685044</v>
      </c>
      <c r="AE7" s="46">
        <f t="shared" si="5"/>
        <v>13685044</v>
      </c>
      <c r="AF7" s="44">
        <f t="shared" si="5"/>
        <v>13796153</v>
      </c>
      <c r="AG7" s="44">
        <f t="shared" si="5"/>
        <v>13929804</v>
      </c>
      <c r="AH7" s="44">
        <f t="shared" si="5"/>
        <v>14057045</v>
      </c>
      <c r="AI7" s="44">
        <f t="shared" si="5"/>
        <v>14259264</v>
      </c>
      <c r="AJ7" s="46">
        <f t="shared" si="5"/>
        <v>14259264</v>
      </c>
      <c r="AK7" s="44">
        <f t="shared" si="5"/>
        <v>14330995</v>
      </c>
      <c r="AL7" s="44">
        <f t="shared" si="5"/>
        <v>14451610</v>
      </c>
      <c r="AM7" s="44">
        <f t="shared" si="5"/>
        <v>0</v>
      </c>
      <c r="AN7" s="44">
        <f t="shared" si="5"/>
        <v>0</v>
      </c>
      <c r="AO7" s="46">
        <f t="shared" si="5"/>
        <v>0</v>
      </c>
    </row>
    <row r="8" spans="1:492" ht="20.149999999999999" customHeight="1">
      <c r="A8" s="47" t="s">
        <v>12</v>
      </c>
      <c r="B8" s="48">
        <v>3885022</v>
      </c>
      <c r="C8" s="49">
        <v>3868733</v>
      </c>
      <c r="D8" s="49">
        <v>3921673</v>
      </c>
      <c r="E8" s="49">
        <v>3994875</v>
      </c>
      <c r="F8" s="50">
        <f>E8</f>
        <v>3994875</v>
      </c>
      <c r="G8" s="48">
        <v>4047592</v>
      </c>
      <c r="H8" s="49">
        <v>4127560</v>
      </c>
      <c r="I8" s="49">
        <v>4160343</v>
      </c>
      <c r="J8" s="49">
        <v>4212323</v>
      </c>
      <c r="K8" s="50">
        <f>J8</f>
        <v>4212323</v>
      </c>
      <c r="L8" s="48">
        <v>4236986</v>
      </c>
      <c r="M8" s="49">
        <v>4255544</v>
      </c>
      <c r="N8" s="51">
        <v>4344773</v>
      </c>
      <c r="O8" s="49">
        <v>4391702</v>
      </c>
      <c r="P8" s="52">
        <v>4391702</v>
      </c>
      <c r="Q8" s="48">
        <v>4405464</v>
      </c>
      <c r="R8" s="49">
        <v>4374517</v>
      </c>
      <c r="S8" s="49">
        <v>4396361</v>
      </c>
      <c r="T8" s="49">
        <v>4503320</v>
      </c>
      <c r="U8" s="52">
        <f t="shared" ref="U8:U12" si="6">T8</f>
        <v>4503320</v>
      </c>
      <c r="V8" s="48">
        <v>4560267</v>
      </c>
      <c r="W8" s="49">
        <v>4632246</v>
      </c>
      <c r="X8" s="49">
        <v>4679114</v>
      </c>
      <c r="Y8" s="49">
        <v>4766429</v>
      </c>
      <c r="Z8" s="52">
        <f t="shared" ref="Z8:Z12" si="7">Y8</f>
        <v>4766429</v>
      </c>
      <c r="AA8" s="48">
        <v>4785947</v>
      </c>
      <c r="AB8" s="49">
        <v>4835534</v>
      </c>
      <c r="AC8" s="49">
        <v>4882505</v>
      </c>
      <c r="AD8" s="49">
        <v>4942640</v>
      </c>
      <c r="AE8" s="52">
        <f>AD8</f>
        <v>4942640</v>
      </c>
      <c r="AF8" s="49">
        <v>4984391</v>
      </c>
      <c r="AG8" s="49">
        <v>5027520</v>
      </c>
      <c r="AH8" s="53">
        <v>5038210</v>
      </c>
      <c r="AI8" s="53">
        <v>5098917</v>
      </c>
      <c r="AJ8" s="52">
        <v>5098917</v>
      </c>
      <c r="AK8" s="49">
        <v>5077221</v>
      </c>
      <c r="AL8" s="49">
        <v>5058740</v>
      </c>
      <c r="AM8" s="53"/>
      <c r="AN8" s="53"/>
      <c r="AO8" s="52"/>
    </row>
    <row r="9" spans="1:492" ht="20.149999999999999" customHeight="1">
      <c r="A9" s="54" t="s">
        <v>13</v>
      </c>
      <c r="B9" s="55">
        <v>394001</v>
      </c>
      <c r="C9" s="56">
        <v>416027</v>
      </c>
      <c r="D9" s="56">
        <v>470578</v>
      </c>
      <c r="E9" s="56">
        <v>510617</v>
      </c>
      <c r="F9" s="57">
        <f t="shared" ref="F9:F11" si="8">E9</f>
        <v>510617</v>
      </c>
      <c r="G9" s="55">
        <v>559997</v>
      </c>
      <c r="H9" s="56">
        <v>633475</v>
      </c>
      <c r="I9" s="56">
        <v>680316</v>
      </c>
      <c r="J9" s="56">
        <v>719935</v>
      </c>
      <c r="K9" s="57">
        <f>J9</f>
        <v>719935</v>
      </c>
      <c r="L9" s="55">
        <v>749319</v>
      </c>
      <c r="M9" s="56">
        <v>771481</v>
      </c>
      <c r="N9" s="58">
        <v>806064</v>
      </c>
      <c r="O9" s="56">
        <v>844809</v>
      </c>
      <c r="P9" s="59">
        <v>844809</v>
      </c>
      <c r="Q9" s="55">
        <v>872628</v>
      </c>
      <c r="R9" s="56">
        <v>886305</v>
      </c>
      <c r="S9" s="56">
        <v>901271</v>
      </c>
      <c r="T9" s="56">
        <v>936307</v>
      </c>
      <c r="U9" s="59">
        <f t="shared" si="6"/>
        <v>936307</v>
      </c>
      <c r="V9" s="55">
        <v>957952</v>
      </c>
      <c r="W9" s="56">
        <v>972771</v>
      </c>
      <c r="X9" s="56">
        <v>982068</v>
      </c>
      <c r="Y9" s="56">
        <v>1021720</v>
      </c>
      <c r="Z9" s="59">
        <f t="shared" si="7"/>
        <v>1021720</v>
      </c>
      <c r="AA9" s="55">
        <v>1031294</v>
      </c>
      <c r="AB9" s="56">
        <v>1058982</v>
      </c>
      <c r="AC9" s="56">
        <v>1072513</v>
      </c>
      <c r="AD9" s="56">
        <v>1099582</v>
      </c>
      <c r="AE9" s="59">
        <f t="shared" ref="AE9:AE12" si="9">AD9</f>
        <v>1099582</v>
      </c>
      <c r="AF9" s="56">
        <v>1114833</v>
      </c>
      <c r="AG9" s="56">
        <v>1127285</v>
      </c>
      <c r="AH9" s="60">
        <v>1141820</v>
      </c>
      <c r="AI9" s="60">
        <v>1160353</v>
      </c>
      <c r="AJ9" s="59">
        <v>1160353</v>
      </c>
      <c r="AK9" s="56">
        <v>1167983</v>
      </c>
      <c r="AL9" s="56">
        <v>1173866</v>
      </c>
      <c r="AM9" s="60"/>
      <c r="AN9" s="60"/>
      <c r="AO9" s="59"/>
    </row>
    <row r="10" spans="1:492" ht="20.149999999999999" customHeight="1">
      <c r="A10" s="47" t="s">
        <v>14</v>
      </c>
      <c r="B10" s="48">
        <v>6985015</v>
      </c>
      <c r="C10" s="49">
        <v>6978192</v>
      </c>
      <c r="D10" s="49">
        <v>6976594</v>
      </c>
      <c r="E10" s="49">
        <v>6979590</v>
      </c>
      <c r="F10" s="50">
        <f t="shared" si="8"/>
        <v>6979590</v>
      </c>
      <c r="G10" s="48">
        <v>6941638</v>
      </c>
      <c r="H10" s="49">
        <v>6891314</v>
      </c>
      <c r="I10" s="49">
        <v>6834719</v>
      </c>
      <c r="J10" s="49">
        <v>6778675</v>
      </c>
      <c r="K10" s="50">
        <f t="shared" ref="K10:K11" si="10">J10</f>
        <v>6778675</v>
      </c>
      <c r="L10" s="48">
        <v>6713629</v>
      </c>
      <c r="M10" s="49">
        <v>6644687</v>
      </c>
      <c r="N10" s="51">
        <v>6617382</v>
      </c>
      <c r="O10" s="49">
        <v>6587915</v>
      </c>
      <c r="P10" s="52">
        <v>6587915</v>
      </c>
      <c r="Q10" s="48">
        <v>6552365</v>
      </c>
      <c r="R10" s="49">
        <v>6519311</v>
      </c>
      <c r="S10" s="49">
        <v>6505016</v>
      </c>
      <c r="T10" s="49">
        <v>6516643</v>
      </c>
      <c r="U10" s="52">
        <f t="shared" si="6"/>
        <v>6516643</v>
      </c>
      <c r="V10" s="48">
        <v>6536366</v>
      </c>
      <c r="W10" s="49">
        <v>6559223</v>
      </c>
      <c r="X10" s="49">
        <v>6616579</v>
      </c>
      <c r="Y10" s="49">
        <v>6730427</v>
      </c>
      <c r="Z10" s="52">
        <f t="shared" si="7"/>
        <v>6730427</v>
      </c>
      <c r="AA10" s="48">
        <v>6785002</v>
      </c>
      <c r="AB10" s="49">
        <v>6810999</v>
      </c>
      <c r="AC10" s="49">
        <v>6864787</v>
      </c>
      <c r="AD10" s="49">
        <v>6932676</v>
      </c>
      <c r="AE10" s="52">
        <f t="shared" si="9"/>
        <v>6932676</v>
      </c>
      <c r="AF10" s="49">
        <v>6997850</v>
      </c>
      <c r="AG10" s="49">
        <v>7098239</v>
      </c>
      <c r="AH10" s="53">
        <v>7209240</v>
      </c>
      <c r="AI10" s="53">
        <v>7345213</v>
      </c>
      <c r="AJ10" s="52">
        <v>7345213</v>
      </c>
      <c r="AK10" s="49">
        <v>7452479</v>
      </c>
      <c r="AL10" s="49">
        <v>7597611</v>
      </c>
      <c r="AM10" s="53"/>
      <c r="AN10" s="53"/>
      <c r="AO10" s="52"/>
    </row>
    <row r="11" spans="1:492" ht="20.149999999999999" customHeight="1">
      <c r="A11" s="47" t="s">
        <v>15</v>
      </c>
      <c r="B11" s="48">
        <v>662510</v>
      </c>
      <c r="C11" s="49">
        <v>669908</v>
      </c>
      <c r="D11" s="49">
        <v>706832</v>
      </c>
      <c r="E11" s="49">
        <v>760635</v>
      </c>
      <c r="F11" s="50">
        <f t="shared" si="8"/>
        <v>760635</v>
      </c>
      <c r="G11" s="48">
        <v>810721</v>
      </c>
      <c r="H11" s="49">
        <v>850073</v>
      </c>
      <c r="I11" s="49">
        <v>913360</v>
      </c>
      <c r="J11" s="49">
        <v>987809</v>
      </c>
      <c r="K11" s="50">
        <f t="shared" si="10"/>
        <v>987809</v>
      </c>
      <c r="L11" s="61">
        <v>1032063</v>
      </c>
      <c r="M11" s="62">
        <v>1123138</v>
      </c>
      <c r="N11" s="51">
        <v>1268643</v>
      </c>
      <c r="O11" s="63">
        <v>1368211</v>
      </c>
      <c r="P11" s="52">
        <v>1368211</v>
      </c>
      <c r="Q11" s="61">
        <v>1436883</v>
      </c>
      <c r="R11" s="62">
        <v>1483193</v>
      </c>
      <c r="S11" s="62">
        <v>1517330</v>
      </c>
      <c r="T11" s="49">
        <v>1594740</v>
      </c>
      <c r="U11" s="52">
        <f t="shared" si="6"/>
        <v>1594740</v>
      </c>
      <c r="V11" s="61">
        <v>1647533</v>
      </c>
      <c r="W11" s="62">
        <v>1689256</v>
      </c>
      <c r="X11" s="62">
        <v>1722056</v>
      </c>
      <c r="Y11" s="49">
        <v>1757742</v>
      </c>
      <c r="Z11" s="52">
        <f t="shared" si="7"/>
        <v>1757742</v>
      </c>
      <c r="AA11" s="61">
        <v>1766089</v>
      </c>
      <c r="AB11" s="62">
        <v>1773006</v>
      </c>
      <c r="AC11" s="62">
        <v>1782872</v>
      </c>
      <c r="AD11" s="49">
        <v>1809728</v>
      </c>
      <c r="AE11" s="52">
        <f t="shared" si="9"/>
        <v>1809728</v>
      </c>
      <c r="AF11" s="62">
        <v>1813912</v>
      </c>
      <c r="AG11" s="62">
        <v>1804045</v>
      </c>
      <c r="AH11" s="64">
        <v>1809595</v>
      </c>
      <c r="AI11" s="64">
        <v>1815134</v>
      </c>
      <c r="AJ11" s="52">
        <v>1815134</v>
      </c>
      <c r="AK11" s="62">
        <v>1801295</v>
      </c>
      <c r="AL11" s="62">
        <v>1795259</v>
      </c>
      <c r="AM11" s="64"/>
      <c r="AN11" s="64"/>
      <c r="AO11" s="52"/>
    </row>
    <row r="12" spans="1:492" ht="20.149999999999999" customHeight="1" thickBot="1">
      <c r="A12" s="65" t="s">
        <v>16</v>
      </c>
      <c r="B12" s="66">
        <v>6282300</v>
      </c>
      <c r="C12" s="67">
        <v>6264412</v>
      </c>
      <c r="D12" s="67">
        <v>6281184</v>
      </c>
      <c r="E12" s="67">
        <v>6313423</v>
      </c>
      <c r="F12" s="68">
        <f>E12</f>
        <v>6313423</v>
      </c>
      <c r="G12" s="66">
        <v>6318321</v>
      </c>
      <c r="H12" s="67">
        <v>6306877</v>
      </c>
      <c r="I12" s="67">
        <v>6285607</v>
      </c>
      <c r="J12" s="67">
        <v>6287658</v>
      </c>
      <c r="K12" s="68">
        <f>J12</f>
        <v>6287658</v>
      </c>
      <c r="L12" s="66">
        <v>6260662</v>
      </c>
      <c r="M12" s="67">
        <v>6221111</v>
      </c>
      <c r="N12" s="69">
        <v>6184775</v>
      </c>
      <c r="O12" s="67">
        <v>6137531</v>
      </c>
      <c r="P12" s="70">
        <v>6137531</v>
      </c>
      <c r="Q12" s="66">
        <v>6068839</v>
      </c>
      <c r="R12" s="67">
        <v>5990051</v>
      </c>
      <c r="S12" s="67">
        <v>5937768</v>
      </c>
      <c r="T12" s="67">
        <v>5916103</v>
      </c>
      <c r="U12" s="70">
        <f t="shared" si="6"/>
        <v>5916103</v>
      </c>
      <c r="V12" s="66">
        <v>5893225</v>
      </c>
      <c r="W12" s="67">
        <v>5862310</v>
      </c>
      <c r="X12" s="67">
        <v>5860884</v>
      </c>
      <c r="Y12" s="67">
        <v>5882804</v>
      </c>
      <c r="Z12" s="70">
        <f t="shared" si="7"/>
        <v>5882804</v>
      </c>
      <c r="AA12" s="66">
        <v>5847401</v>
      </c>
      <c r="AB12" s="67">
        <v>5819386</v>
      </c>
      <c r="AC12" s="67">
        <v>5791841</v>
      </c>
      <c r="AD12" s="67">
        <v>5776598</v>
      </c>
      <c r="AE12" s="70">
        <f t="shared" si="9"/>
        <v>5776598</v>
      </c>
      <c r="AF12" s="67">
        <v>5743832</v>
      </c>
      <c r="AG12" s="67">
        <v>5724492</v>
      </c>
      <c r="AH12" s="71">
        <v>5712151</v>
      </c>
      <c r="AI12" s="71">
        <v>5706147</v>
      </c>
      <c r="AJ12" s="70">
        <v>5706147</v>
      </c>
      <c r="AK12" s="67">
        <v>5672790</v>
      </c>
      <c r="AL12" s="67">
        <v>5652912</v>
      </c>
      <c r="AM12" s="71">
        <v>0</v>
      </c>
      <c r="AN12" s="71">
        <v>0</v>
      </c>
      <c r="AO12" s="70">
        <v>0</v>
      </c>
    </row>
    <row r="13" spans="1:492" ht="20.149999999999999" customHeight="1">
      <c r="A13" s="72" t="s">
        <v>17</v>
      </c>
      <c r="B13" s="73"/>
      <c r="C13" s="74"/>
      <c r="D13" s="74"/>
      <c r="E13" s="74"/>
      <c r="F13" s="75"/>
      <c r="G13" s="73"/>
      <c r="H13" s="74"/>
      <c r="I13" s="74"/>
      <c r="J13" s="74"/>
      <c r="K13" s="75"/>
      <c r="L13" s="73"/>
      <c r="M13" s="74"/>
      <c r="N13" s="76"/>
      <c r="O13" s="74"/>
      <c r="P13" s="77"/>
      <c r="Q13" s="73"/>
      <c r="R13" s="74"/>
      <c r="S13" s="74"/>
      <c r="T13" s="74"/>
      <c r="U13" s="77"/>
      <c r="V13" s="73"/>
      <c r="W13" s="74"/>
      <c r="X13" s="74"/>
      <c r="Y13" s="74"/>
      <c r="Z13" s="77"/>
      <c r="AA13" s="73">
        <v>80.3</v>
      </c>
      <c r="AB13" s="74">
        <v>81.2</v>
      </c>
      <c r="AC13" s="74">
        <v>80.5</v>
      </c>
      <c r="AD13" s="74">
        <v>81.900000000000006</v>
      </c>
      <c r="AE13" s="77"/>
      <c r="AF13" s="74">
        <v>81.900000000000006</v>
      </c>
      <c r="AG13" s="78">
        <v>82.9</v>
      </c>
      <c r="AH13" s="78">
        <v>84</v>
      </c>
      <c r="AI13" s="78">
        <v>84</v>
      </c>
      <c r="AJ13" s="77">
        <v>83.2</v>
      </c>
      <c r="AK13" s="74">
        <v>82.9</v>
      </c>
      <c r="AL13" s="78">
        <v>83.4</v>
      </c>
      <c r="AM13" s="78"/>
      <c r="AN13" s="78"/>
      <c r="AO13" s="77"/>
    </row>
    <row r="14" spans="1:492" ht="20.149999999999999" customHeight="1">
      <c r="A14" s="79" t="s">
        <v>18</v>
      </c>
      <c r="B14" s="80">
        <v>92.5</v>
      </c>
      <c r="C14" s="81">
        <v>94.4</v>
      </c>
      <c r="D14" s="81">
        <v>93.8</v>
      </c>
      <c r="E14" s="81">
        <v>93.8</v>
      </c>
      <c r="F14" s="82">
        <v>93.6</v>
      </c>
      <c r="G14" s="80">
        <v>89.1</v>
      </c>
      <c r="H14" s="81">
        <v>90.3</v>
      </c>
      <c r="I14" s="81">
        <v>87.6</v>
      </c>
      <c r="J14" s="81">
        <v>87.1</v>
      </c>
      <c r="K14" s="82">
        <v>88.5</v>
      </c>
      <c r="L14" s="80">
        <v>84.8</v>
      </c>
      <c r="M14" s="81">
        <v>85.3</v>
      </c>
      <c r="N14" s="76">
        <v>86.5</v>
      </c>
      <c r="O14" s="81">
        <v>87.2</v>
      </c>
      <c r="P14" s="82">
        <v>85.9</v>
      </c>
      <c r="Q14" s="80">
        <v>85.8</v>
      </c>
      <c r="R14" s="81">
        <v>87</v>
      </c>
      <c r="S14" s="81">
        <v>88.1</v>
      </c>
      <c r="T14" s="81">
        <v>88.3</v>
      </c>
      <c r="U14" s="82">
        <v>87.3</v>
      </c>
      <c r="V14" s="80">
        <v>87</v>
      </c>
      <c r="W14" s="81">
        <v>88.4</v>
      </c>
      <c r="X14" s="81">
        <v>88.6</v>
      </c>
      <c r="Y14" s="81">
        <v>90.7</v>
      </c>
      <c r="Z14" s="82">
        <v>88.7</v>
      </c>
      <c r="AA14" s="80">
        <v>89.1</v>
      </c>
      <c r="AB14" s="81">
        <v>89.6</v>
      </c>
      <c r="AC14" s="81">
        <v>88.4</v>
      </c>
      <c r="AD14" s="81">
        <v>89</v>
      </c>
      <c r="AE14" s="82">
        <v>89</v>
      </c>
      <c r="AF14" s="80">
        <v>88.7</v>
      </c>
      <c r="AG14" s="83">
        <v>89.6</v>
      </c>
      <c r="AH14" s="83">
        <v>90.1</v>
      </c>
      <c r="AI14" s="83">
        <v>90.5</v>
      </c>
      <c r="AJ14" s="82">
        <v>89.7</v>
      </c>
      <c r="AK14" s="80"/>
      <c r="AL14" s="83"/>
      <c r="AM14" s="83"/>
      <c r="AN14" s="83"/>
      <c r="AO14" s="82"/>
    </row>
    <row r="15" spans="1:492" ht="20.149999999999999" customHeight="1">
      <c r="A15" s="84" t="s">
        <v>19</v>
      </c>
      <c r="B15" s="85" t="s">
        <v>9</v>
      </c>
      <c r="C15" s="86" t="s">
        <v>9</v>
      </c>
      <c r="D15" s="86" t="s">
        <v>9</v>
      </c>
      <c r="E15" s="87">
        <v>8.4252884188563901E-2</v>
      </c>
      <c r="F15" s="88">
        <f>E15</f>
        <v>8.4252884188563901E-2</v>
      </c>
      <c r="G15" s="89">
        <v>8.6500864834109098E-2</v>
      </c>
      <c r="H15" s="87">
        <v>8.7995678097648605E-2</v>
      </c>
      <c r="I15" s="87">
        <v>8.95665783401738E-2</v>
      </c>
      <c r="J15" s="87">
        <v>9.1612274770678806E-2</v>
      </c>
      <c r="K15" s="88">
        <f>J15</f>
        <v>9.1612274770678806E-2</v>
      </c>
      <c r="L15" s="89">
        <v>9.0641340484564806E-2</v>
      </c>
      <c r="M15" s="87">
        <v>8.7627794752018207E-2</v>
      </c>
      <c r="N15" s="90">
        <f>8.8%</f>
        <v>8.8000000000000009E-2</v>
      </c>
      <c r="O15" s="87">
        <v>9.0976359886998898E-2</v>
      </c>
      <c r="P15" s="91">
        <v>9.0999999999999998E-2</v>
      </c>
      <c r="Q15" s="89">
        <v>9.5000000000000001E-2</v>
      </c>
      <c r="R15" s="87">
        <v>0.10100000000000001</v>
      </c>
      <c r="S15" s="87">
        <v>0.10199999999999999</v>
      </c>
      <c r="T15" s="87">
        <v>0.1</v>
      </c>
      <c r="U15" s="91">
        <v>0.1</v>
      </c>
      <c r="V15" s="89">
        <v>9.8000000000000004E-2</v>
      </c>
      <c r="W15" s="87">
        <v>0.09</v>
      </c>
      <c r="X15" s="87">
        <v>8.5000000000000006E-2</v>
      </c>
      <c r="Y15" s="87">
        <v>8.3000000000000004E-2</v>
      </c>
      <c r="Z15" s="91">
        <v>8.3000000000000004E-2</v>
      </c>
      <c r="AA15" s="89">
        <v>8.5000000000000006E-2</v>
      </c>
      <c r="AB15" s="87">
        <v>8.5999999999999993E-2</v>
      </c>
      <c r="AC15" s="87">
        <v>8.7999999999999995E-2</v>
      </c>
      <c r="AD15" s="87">
        <v>8.7999999999999995E-2</v>
      </c>
      <c r="AE15" s="91">
        <v>8.7999999999999995E-2</v>
      </c>
      <c r="AF15" s="87">
        <v>8.5000000000000006E-2</v>
      </c>
      <c r="AG15" s="87">
        <v>8.3000000000000004E-2</v>
      </c>
      <c r="AH15" s="92">
        <v>7.9000000000000001E-2</v>
      </c>
      <c r="AI15" s="92">
        <v>7.5999999999999998E-2</v>
      </c>
      <c r="AJ15" s="91">
        <v>7.5999999999999998E-2</v>
      </c>
      <c r="AK15" s="87">
        <v>7.1999999999999995E-2</v>
      </c>
      <c r="AL15" s="87">
        <v>7.0000000000000007E-2</v>
      </c>
      <c r="AM15" s="92"/>
      <c r="AN15" s="92"/>
      <c r="AO15" s="91"/>
    </row>
    <row r="16" spans="1:492" ht="20.149999999999999" customHeight="1" thickBot="1">
      <c r="A16" s="84" t="s">
        <v>20</v>
      </c>
      <c r="B16" s="93">
        <f t="shared" ref="B16:M16" si="11">B7/B12</f>
        <v>1.8357205163713926</v>
      </c>
      <c r="C16" s="94">
        <f t="shared" si="11"/>
        <v>1.838453952262399</v>
      </c>
      <c r="D16" s="94">
        <f t="shared" si="11"/>
        <v>1.8475973638091163</v>
      </c>
      <c r="E16" s="94">
        <f t="shared" si="11"/>
        <v>1.858753959619053</v>
      </c>
      <c r="F16" s="95">
        <f t="shared" si="11"/>
        <v>1.858753959619053</v>
      </c>
      <c r="G16" s="93">
        <f t="shared" si="11"/>
        <v>1.8675770034475931</v>
      </c>
      <c r="H16" s="94">
        <f t="shared" si="11"/>
        <v>1.8819055770391591</v>
      </c>
      <c r="I16" s="94">
        <f t="shared" si="11"/>
        <v>1.8945540184106324</v>
      </c>
      <c r="J16" s="94">
        <f t="shared" si="11"/>
        <v>1.9051301772456453</v>
      </c>
      <c r="K16" s="95">
        <f t="shared" si="11"/>
        <v>1.9051301772456453</v>
      </c>
      <c r="L16" s="93">
        <f t="shared" si="11"/>
        <v>1.9139634115369908</v>
      </c>
      <c r="M16" s="94">
        <f t="shared" si="11"/>
        <v>1.9326723152825918</v>
      </c>
      <c r="N16" s="96">
        <v>1.98</v>
      </c>
      <c r="O16" s="94">
        <v>2.0099999999999998</v>
      </c>
      <c r="P16" s="95">
        <v>2.0099999999999998</v>
      </c>
      <c r="Q16" s="93">
        <f t="shared" ref="Q16" si="12">Q7/Q12</f>
        <v>2.0423530760990696</v>
      </c>
      <c r="R16" s="94">
        <v>2.0699999999999998</v>
      </c>
      <c r="S16" s="94">
        <v>2.09</v>
      </c>
      <c r="T16" s="94">
        <v>2.13</v>
      </c>
      <c r="U16" s="95">
        <v>2.13</v>
      </c>
      <c r="V16" s="93">
        <v>2.16</v>
      </c>
      <c r="W16" s="94">
        <v>2.2000000000000002</v>
      </c>
      <c r="X16" s="94">
        <v>2.2200000000000002</v>
      </c>
      <c r="Y16" s="94">
        <v>2.25</v>
      </c>
      <c r="Z16" s="95">
        <v>2.25</v>
      </c>
      <c r="AA16" s="93">
        <v>2.2799999999999998</v>
      </c>
      <c r="AB16" s="94">
        <v>2.31</v>
      </c>
      <c r="AC16" s="94">
        <v>2.34</v>
      </c>
      <c r="AD16" s="94">
        <v>2.37</v>
      </c>
      <c r="AE16" s="95">
        <v>2.37</v>
      </c>
      <c r="AF16" s="94">
        <v>2.4</v>
      </c>
      <c r="AG16" s="94">
        <v>2.4300000000000002</v>
      </c>
      <c r="AH16" s="97">
        <v>2.46</v>
      </c>
      <c r="AI16" s="97">
        <v>2.5</v>
      </c>
      <c r="AJ16" s="95">
        <v>2.5</v>
      </c>
      <c r="AK16" s="94">
        <v>2.5299999999999998</v>
      </c>
      <c r="AL16" s="94">
        <v>2.56</v>
      </c>
      <c r="AM16" s="97"/>
      <c r="AN16" s="97"/>
      <c r="AO16" s="95"/>
    </row>
    <row r="17" spans="1:41" ht="20.149999999999999" customHeight="1">
      <c r="A17" s="98" t="s">
        <v>21</v>
      </c>
      <c r="B17" s="99">
        <f>B18+B20+B21</f>
        <v>11497022</v>
      </c>
      <c r="C17" s="100">
        <f t="shared" ref="C17:M17" si="13">C18+C20+C21</f>
        <v>11521707</v>
      </c>
      <c r="D17" s="100">
        <f t="shared" si="13"/>
        <v>11558288</v>
      </c>
      <c r="E17" s="100">
        <f t="shared" si="13"/>
        <v>11659474</v>
      </c>
      <c r="F17" s="45">
        <f t="shared" si="13"/>
        <v>11559122.75</v>
      </c>
      <c r="G17" s="99">
        <f t="shared" si="13"/>
        <v>11772318</v>
      </c>
      <c r="H17" s="100">
        <f t="shared" si="13"/>
        <v>11846507</v>
      </c>
      <c r="I17" s="100">
        <f t="shared" si="13"/>
        <v>11884574</v>
      </c>
      <c r="J17" s="100">
        <f t="shared" si="13"/>
        <v>11924710</v>
      </c>
      <c r="K17" s="45">
        <f t="shared" si="13"/>
        <v>11857027.25</v>
      </c>
      <c r="L17" s="99">
        <f t="shared" si="13"/>
        <v>11986199</v>
      </c>
      <c r="M17" s="100">
        <f t="shared" si="13"/>
        <v>11981389</v>
      </c>
      <c r="N17" s="100">
        <f>N18+N20+N21</f>
        <v>12125363.166666668</v>
      </c>
      <c r="O17" s="100">
        <f>O18+O20+O21</f>
        <v>12272311</v>
      </c>
      <c r="P17" s="46">
        <f>P18+P20+P21</f>
        <v>12091316</v>
      </c>
      <c r="Q17" s="99">
        <f t="shared" ref="Q17" si="14">Q18+Q20+Q21</f>
        <v>12376603</v>
      </c>
      <c r="R17" s="100">
        <f>R18+R20+R21</f>
        <v>12391326</v>
      </c>
      <c r="S17" s="100">
        <f t="shared" ref="S17:AO17" si="15">S18+S20+S21</f>
        <v>12378586</v>
      </c>
      <c r="T17" s="100">
        <f t="shared" si="15"/>
        <v>12496080</v>
      </c>
      <c r="U17" s="46">
        <f t="shared" si="15"/>
        <v>12410649</v>
      </c>
      <c r="V17" s="99">
        <f t="shared" si="15"/>
        <v>12675864</v>
      </c>
      <c r="W17" s="100">
        <f t="shared" si="15"/>
        <v>12809438</v>
      </c>
      <c r="X17" s="100">
        <f t="shared" si="15"/>
        <v>12940680</v>
      </c>
      <c r="Y17" s="100">
        <f t="shared" si="15"/>
        <v>13119033</v>
      </c>
      <c r="Z17" s="46">
        <f t="shared" si="15"/>
        <v>12886254</v>
      </c>
      <c r="AA17" s="99">
        <f t="shared" si="15"/>
        <v>13313971</v>
      </c>
      <c r="AB17" s="100">
        <f t="shared" si="15"/>
        <v>13379081</v>
      </c>
      <c r="AC17" s="100">
        <f t="shared" si="15"/>
        <v>13467835</v>
      </c>
      <c r="AD17" s="100">
        <f t="shared" si="15"/>
        <v>13596202</v>
      </c>
      <c r="AE17" s="46">
        <f t="shared" si="15"/>
        <v>13439272</v>
      </c>
      <c r="AF17" s="100">
        <f t="shared" si="15"/>
        <v>13741811</v>
      </c>
      <c r="AG17" s="100">
        <f>AG18+AG20+AG21</f>
        <v>13858205</v>
      </c>
      <c r="AH17" s="100">
        <f>AH18+AH20+AH21</f>
        <v>13995952</v>
      </c>
      <c r="AI17" s="100">
        <f t="shared" si="15"/>
        <v>14159632</v>
      </c>
      <c r="AJ17" s="46">
        <f t="shared" si="15"/>
        <v>13938900</v>
      </c>
      <c r="AK17" s="100">
        <f t="shared" si="15"/>
        <v>14283823</v>
      </c>
      <c r="AL17" s="100">
        <f>AL18+AL20+AL21</f>
        <v>14381445</v>
      </c>
      <c r="AM17" s="100">
        <f>AM18+AM20+AM21</f>
        <v>0</v>
      </c>
      <c r="AN17" s="100">
        <f t="shared" si="15"/>
        <v>0</v>
      </c>
      <c r="AO17" s="46">
        <f t="shared" si="15"/>
        <v>0</v>
      </c>
    </row>
    <row r="18" spans="1:41" ht="20.149999999999999" customHeight="1">
      <c r="A18" s="47" t="s">
        <v>12</v>
      </c>
      <c r="B18" s="48">
        <v>3858338</v>
      </c>
      <c r="C18" s="49">
        <v>3879834</v>
      </c>
      <c r="D18" s="49">
        <v>3894623</v>
      </c>
      <c r="E18" s="49">
        <v>3955082</v>
      </c>
      <c r="F18" s="50">
        <f>AVERAGE(B18:E18)</f>
        <v>3896969.25</v>
      </c>
      <c r="G18" s="48">
        <v>4018307</v>
      </c>
      <c r="H18" s="49">
        <v>4098051</v>
      </c>
      <c r="I18" s="49">
        <v>4144131</v>
      </c>
      <c r="J18" s="49">
        <v>4175145</v>
      </c>
      <c r="K18" s="50">
        <f>AVERAGE(G18:J18)</f>
        <v>4108908.5</v>
      </c>
      <c r="L18" s="48">
        <v>4227450</v>
      </c>
      <c r="M18" s="49">
        <v>4243880</v>
      </c>
      <c r="N18" s="51">
        <v>4301558.166666667</v>
      </c>
      <c r="O18" s="49">
        <v>4361890</v>
      </c>
      <c r="P18" s="52">
        <v>4283695</v>
      </c>
      <c r="Q18" s="48">
        <v>4403541</v>
      </c>
      <c r="R18" s="49">
        <v>4397999</v>
      </c>
      <c r="S18" s="49">
        <v>4376405</v>
      </c>
      <c r="T18" s="49">
        <v>4441918</v>
      </c>
      <c r="U18" s="52">
        <v>4404966</v>
      </c>
      <c r="V18" s="48">
        <v>4532806</v>
      </c>
      <c r="W18" s="49">
        <v>4595313</v>
      </c>
      <c r="X18" s="49">
        <v>4654591</v>
      </c>
      <c r="Y18" s="49">
        <v>4712813</v>
      </c>
      <c r="Z18" s="52">
        <v>4623881</v>
      </c>
      <c r="AA18" s="48">
        <v>4781680</v>
      </c>
      <c r="AB18" s="49">
        <v>4817543</v>
      </c>
      <c r="AC18" s="49">
        <v>4856979</v>
      </c>
      <c r="AD18" s="49">
        <v>4905839</v>
      </c>
      <c r="AE18" s="52">
        <v>4840510</v>
      </c>
      <c r="AF18" s="49">
        <v>4963830</v>
      </c>
      <c r="AG18" s="49">
        <v>5013604</v>
      </c>
      <c r="AH18" s="53">
        <v>5029344</v>
      </c>
      <c r="AI18" s="53">
        <v>5070219</v>
      </c>
      <c r="AJ18" s="52">
        <v>5019249</v>
      </c>
      <c r="AK18" s="49">
        <v>5090723</v>
      </c>
      <c r="AL18" s="49">
        <v>5066146</v>
      </c>
      <c r="AM18" s="53"/>
      <c r="AN18" s="53"/>
      <c r="AO18" s="52"/>
    </row>
    <row r="19" spans="1:41" ht="20.149999999999999" customHeight="1">
      <c r="A19" s="54" t="s">
        <v>13</v>
      </c>
      <c r="B19" s="55">
        <v>358652</v>
      </c>
      <c r="C19" s="56">
        <v>406943</v>
      </c>
      <c r="D19" s="60">
        <v>443743.5</v>
      </c>
      <c r="E19" s="56">
        <v>494506</v>
      </c>
      <c r="F19" s="57">
        <f>AVERAGE(B19:E19)</f>
        <v>425961.125</v>
      </c>
      <c r="G19" s="55">
        <v>535271</v>
      </c>
      <c r="H19" s="56">
        <v>600411</v>
      </c>
      <c r="I19" s="56">
        <v>658475</v>
      </c>
      <c r="J19" s="56">
        <v>697978</v>
      </c>
      <c r="K19" s="57">
        <f t="shared" ref="K19:K21" si="16">AVERAGE(G19:J19)</f>
        <v>623033.75</v>
      </c>
      <c r="L19" s="101">
        <v>736315</v>
      </c>
      <c r="M19" s="56">
        <v>759922</v>
      </c>
      <c r="N19" s="58">
        <v>787736.16666666663</v>
      </c>
      <c r="O19" s="56">
        <v>822568</v>
      </c>
      <c r="P19" s="59">
        <v>776635</v>
      </c>
      <c r="Q19" s="101">
        <v>860827</v>
      </c>
      <c r="R19" s="56">
        <v>881296</v>
      </c>
      <c r="S19" s="56">
        <v>893001</v>
      </c>
      <c r="T19" s="56">
        <v>915940</v>
      </c>
      <c r="U19" s="59">
        <v>887766</v>
      </c>
      <c r="V19" s="102">
        <v>948366</v>
      </c>
      <c r="W19" s="103">
        <v>964197</v>
      </c>
      <c r="X19" s="103">
        <v>977142</v>
      </c>
      <c r="Y19" s="56">
        <v>995820</v>
      </c>
      <c r="Z19" s="59">
        <v>971381</v>
      </c>
      <c r="AA19" s="102">
        <v>1029294</v>
      </c>
      <c r="AB19" s="103">
        <v>1051692</v>
      </c>
      <c r="AC19" s="103">
        <v>1064544</v>
      </c>
      <c r="AD19" s="103">
        <v>1082951</v>
      </c>
      <c r="AE19" s="59">
        <v>1057120</v>
      </c>
      <c r="AF19" s="103">
        <v>1108316</v>
      </c>
      <c r="AG19" s="103">
        <v>1121333</v>
      </c>
      <c r="AH19" s="104">
        <v>1134327</v>
      </c>
      <c r="AI19" s="104">
        <v>1149795</v>
      </c>
      <c r="AJ19" s="59">
        <v>1128443</v>
      </c>
      <c r="AK19" s="103">
        <v>1164591</v>
      </c>
      <c r="AL19" s="103">
        <v>1171425</v>
      </c>
      <c r="AM19" s="104"/>
      <c r="AN19" s="104"/>
      <c r="AO19" s="59"/>
    </row>
    <row r="20" spans="1:41" ht="20.149999999999999" customHeight="1">
      <c r="A20" s="47" t="s">
        <v>14</v>
      </c>
      <c r="B20" s="48">
        <v>6986951</v>
      </c>
      <c r="C20" s="49">
        <v>6977393</v>
      </c>
      <c r="D20" s="49">
        <v>6978772</v>
      </c>
      <c r="E20" s="49">
        <v>6974525</v>
      </c>
      <c r="F20" s="50">
        <f t="shared" ref="F20:F21" si="17">AVERAGE(B20:E20)</f>
        <v>6979410.25</v>
      </c>
      <c r="G20" s="48">
        <v>6965606</v>
      </c>
      <c r="H20" s="49">
        <v>6917102</v>
      </c>
      <c r="I20" s="49">
        <v>6862047</v>
      </c>
      <c r="J20" s="49">
        <v>6801845</v>
      </c>
      <c r="K20" s="50">
        <f t="shared" si="16"/>
        <v>6886650</v>
      </c>
      <c r="L20" s="105">
        <v>6749396</v>
      </c>
      <c r="M20" s="49">
        <v>6670820</v>
      </c>
      <c r="N20" s="51">
        <v>6628199.166666667</v>
      </c>
      <c r="O20" s="49">
        <v>6597742</v>
      </c>
      <c r="P20" s="52">
        <v>6661539</v>
      </c>
      <c r="Q20" s="105">
        <v>6570344</v>
      </c>
      <c r="R20" s="49">
        <v>6532488</v>
      </c>
      <c r="S20" s="49">
        <v>6508391</v>
      </c>
      <c r="T20" s="49">
        <v>6502872</v>
      </c>
      <c r="U20" s="52">
        <v>6528524</v>
      </c>
      <c r="V20" s="106">
        <v>6523316</v>
      </c>
      <c r="W20" s="107">
        <v>6546774</v>
      </c>
      <c r="X20" s="107">
        <v>6579908</v>
      </c>
      <c r="Y20" s="49">
        <v>6667869</v>
      </c>
      <c r="Z20" s="52">
        <v>6579467</v>
      </c>
      <c r="AA20" s="106">
        <v>6769379</v>
      </c>
      <c r="AB20" s="107">
        <v>6790804</v>
      </c>
      <c r="AC20" s="107">
        <v>6836282</v>
      </c>
      <c r="AD20" s="107">
        <v>6894295</v>
      </c>
      <c r="AE20" s="52">
        <v>6822690</v>
      </c>
      <c r="AF20" s="107">
        <v>6963584</v>
      </c>
      <c r="AG20" s="107">
        <v>7036346</v>
      </c>
      <c r="AH20" s="108">
        <v>7161022</v>
      </c>
      <c r="AI20" s="108">
        <v>7276732</v>
      </c>
      <c r="AJ20" s="52">
        <v>7109421</v>
      </c>
      <c r="AK20" s="107">
        <v>7384746</v>
      </c>
      <c r="AL20" s="107">
        <v>7519107</v>
      </c>
      <c r="AM20" s="108"/>
      <c r="AN20" s="108"/>
      <c r="AO20" s="52"/>
    </row>
    <row r="21" spans="1:41" ht="20.149999999999999" customHeight="1">
      <c r="A21" s="47" t="s">
        <v>15</v>
      </c>
      <c r="B21" s="48">
        <v>651733</v>
      </c>
      <c r="C21" s="49">
        <v>664480</v>
      </c>
      <c r="D21" s="49">
        <v>684893</v>
      </c>
      <c r="E21" s="49">
        <v>729867</v>
      </c>
      <c r="F21" s="50">
        <f t="shared" si="17"/>
        <v>682743.25</v>
      </c>
      <c r="G21" s="48">
        <v>788405</v>
      </c>
      <c r="H21" s="49">
        <v>831354</v>
      </c>
      <c r="I21" s="49">
        <v>878396</v>
      </c>
      <c r="J21" s="49">
        <v>947720</v>
      </c>
      <c r="K21" s="50">
        <f t="shared" si="16"/>
        <v>861468.75</v>
      </c>
      <c r="L21" s="105">
        <v>1009353</v>
      </c>
      <c r="M21" s="49">
        <v>1066689</v>
      </c>
      <c r="N21" s="51">
        <v>1195605.8333333333</v>
      </c>
      <c r="O21" s="49">
        <v>1312679</v>
      </c>
      <c r="P21" s="52">
        <v>1146082</v>
      </c>
      <c r="Q21" s="105">
        <v>1402718</v>
      </c>
      <c r="R21" s="49">
        <v>1460839</v>
      </c>
      <c r="S21" s="49">
        <v>1493790</v>
      </c>
      <c r="T21" s="49">
        <v>1551290</v>
      </c>
      <c r="U21" s="52">
        <v>1477159</v>
      </c>
      <c r="V21" s="106">
        <v>1619742</v>
      </c>
      <c r="W21" s="107">
        <v>1667351</v>
      </c>
      <c r="X21" s="107">
        <v>1706181</v>
      </c>
      <c r="Y21" s="49">
        <v>1738351</v>
      </c>
      <c r="Z21" s="52">
        <v>1682906</v>
      </c>
      <c r="AA21" s="106">
        <v>1762912</v>
      </c>
      <c r="AB21" s="107">
        <v>1770734</v>
      </c>
      <c r="AC21" s="107">
        <v>1774574</v>
      </c>
      <c r="AD21" s="107">
        <v>1796068</v>
      </c>
      <c r="AE21" s="52">
        <v>1776072</v>
      </c>
      <c r="AF21" s="107">
        <v>1814397</v>
      </c>
      <c r="AG21" s="107">
        <v>1808255</v>
      </c>
      <c r="AH21" s="108">
        <v>1805586</v>
      </c>
      <c r="AI21" s="108">
        <v>1812681</v>
      </c>
      <c r="AJ21" s="52">
        <v>1810230</v>
      </c>
      <c r="AK21" s="107">
        <v>1808354</v>
      </c>
      <c r="AL21" s="107">
        <v>1796192</v>
      </c>
      <c r="AM21" s="108"/>
      <c r="AN21" s="108"/>
      <c r="AO21" s="52"/>
    </row>
    <row r="22" spans="1:41" ht="20.149999999999999" customHeight="1" thickBot="1">
      <c r="A22" s="65" t="s">
        <v>22</v>
      </c>
      <c r="B22" s="109">
        <v>6288609</v>
      </c>
      <c r="C22" s="110">
        <v>6272029</v>
      </c>
      <c r="D22" s="110">
        <v>6271838</v>
      </c>
      <c r="E22" s="110">
        <v>6291791</v>
      </c>
      <c r="F22" s="111">
        <f>AVERAGE(B22:E22)</f>
        <v>6281066.75</v>
      </c>
      <c r="G22" s="112">
        <v>6316275</v>
      </c>
      <c r="H22" s="110">
        <v>6317333</v>
      </c>
      <c r="I22" s="110">
        <v>6293472</v>
      </c>
      <c r="J22" s="110">
        <v>6279979</v>
      </c>
      <c r="K22" s="111">
        <f>AVERAGE(G22:J22)</f>
        <v>6301764.75</v>
      </c>
      <c r="L22" s="112">
        <v>6274951</v>
      </c>
      <c r="M22" s="110">
        <v>6242450</v>
      </c>
      <c r="N22" s="69">
        <v>6201335.333333333</v>
      </c>
      <c r="O22" s="110">
        <v>6159902.666666667</v>
      </c>
      <c r="P22" s="113">
        <v>6219660</v>
      </c>
      <c r="Q22" s="112">
        <v>6105250</v>
      </c>
      <c r="R22" s="110">
        <v>6031638</v>
      </c>
      <c r="S22" s="110">
        <v>5960463</v>
      </c>
      <c r="T22" s="110">
        <v>5922397</v>
      </c>
      <c r="U22" s="113">
        <v>6004937</v>
      </c>
      <c r="V22" s="112">
        <v>5902526</v>
      </c>
      <c r="W22" s="110">
        <v>5876458</v>
      </c>
      <c r="X22" s="110">
        <v>5858477</v>
      </c>
      <c r="Y22" s="110">
        <v>5868541</v>
      </c>
      <c r="Z22" s="113">
        <v>5876500</v>
      </c>
      <c r="AA22" s="112">
        <v>5872517</v>
      </c>
      <c r="AB22" s="110">
        <v>5828405</v>
      </c>
      <c r="AC22" s="110">
        <v>5803517</v>
      </c>
      <c r="AD22" s="110">
        <v>5781207</v>
      </c>
      <c r="AE22" s="113">
        <v>5821411</v>
      </c>
      <c r="AF22" s="110">
        <v>5760338</v>
      </c>
      <c r="AG22" s="110">
        <v>5732091</v>
      </c>
      <c r="AH22" s="114">
        <v>5717882</v>
      </c>
      <c r="AI22" s="114">
        <v>5708353</v>
      </c>
      <c r="AJ22" s="113">
        <v>5729666</v>
      </c>
      <c r="AK22" s="110">
        <v>5688071</v>
      </c>
      <c r="AL22" s="110">
        <v>5662168</v>
      </c>
      <c r="AM22" s="114"/>
      <c r="AN22" s="114"/>
      <c r="AO22" s="113"/>
    </row>
    <row r="23" spans="1:41" ht="20.149999999999999" customHeight="1">
      <c r="A23" s="33" t="s">
        <v>23</v>
      </c>
      <c r="B23" s="115"/>
      <c r="C23" s="116"/>
      <c r="D23" s="116"/>
      <c r="E23" s="116"/>
      <c r="F23" s="117"/>
      <c r="G23" s="118"/>
      <c r="H23" s="119"/>
      <c r="I23" s="119"/>
      <c r="J23" s="119"/>
      <c r="K23" s="117"/>
      <c r="L23" s="118"/>
      <c r="M23" s="120"/>
      <c r="N23" s="120"/>
      <c r="O23" s="119"/>
      <c r="P23" s="117"/>
      <c r="Q23" s="118"/>
      <c r="R23" s="120"/>
      <c r="S23" s="120"/>
      <c r="T23" s="119"/>
      <c r="U23" s="117"/>
      <c r="V23" s="118"/>
      <c r="W23" s="119"/>
      <c r="X23" s="119"/>
      <c r="Y23" s="119"/>
      <c r="Z23" s="117"/>
      <c r="AA23" s="118"/>
      <c r="AB23" s="119"/>
      <c r="AC23" s="119"/>
      <c r="AD23" s="119"/>
      <c r="AE23" s="117"/>
      <c r="AF23" s="119"/>
      <c r="AG23" s="119"/>
      <c r="AH23" s="119"/>
      <c r="AI23" s="119"/>
      <c r="AJ23" s="117"/>
      <c r="AK23" s="119"/>
      <c r="AL23" s="119"/>
      <c r="AM23" s="119"/>
      <c r="AN23" s="119"/>
      <c r="AO23" s="117"/>
    </row>
    <row r="24" spans="1:41" ht="20.149999999999999" customHeight="1">
      <c r="A24" s="121" t="s">
        <v>24</v>
      </c>
      <c r="B24" s="122" t="s">
        <v>9</v>
      </c>
      <c r="C24" s="123" t="s">
        <v>9</v>
      </c>
      <c r="D24" s="123" t="s">
        <v>9</v>
      </c>
      <c r="E24" s="123" t="s">
        <v>9</v>
      </c>
      <c r="F24" s="124" t="s">
        <v>9</v>
      </c>
      <c r="G24" s="43">
        <f>SUM(G25:G27)</f>
        <v>4548385</v>
      </c>
      <c r="H24" s="44">
        <f t="shared" ref="H24:M24" si="18">SUM(H25:H27)</f>
        <v>4565319</v>
      </c>
      <c r="I24" s="44">
        <f t="shared" si="18"/>
        <v>4719129</v>
      </c>
      <c r="J24" s="44">
        <f t="shared" si="18"/>
        <v>4468527</v>
      </c>
      <c r="K24" s="45">
        <f t="shared" si="18"/>
        <v>4468527</v>
      </c>
      <c r="L24" s="43">
        <f t="shared" si="18"/>
        <v>4350325</v>
      </c>
      <c r="M24" s="44">
        <f t="shared" si="18"/>
        <v>4227128</v>
      </c>
      <c r="N24" s="44">
        <f>SUM(N25:N27)</f>
        <v>4219194</v>
      </c>
      <c r="O24" s="44">
        <f>SUM(O25:O27)</f>
        <v>4134203</v>
      </c>
      <c r="P24" s="46">
        <f>SUM(P25:P27)</f>
        <v>4134203</v>
      </c>
      <c r="Q24" s="43">
        <f t="shared" ref="Q24:AJ24" si="19">SUM(Q25:Q27)</f>
        <v>4034757</v>
      </c>
      <c r="R24" s="44">
        <f t="shared" si="19"/>
        <v>3972069</v>
      </c>
      <c r="S24" s="44">
        <f t="shared" si="19"/>
        <v>3976807</v>
      </c>
      <c r="T24" s="44">
        <f t="shared" si="19"/>
        <v>3854993</v>
      </c>
      <c r="U24" s="46">
        <f t="shared" si="19"/>
        <v>3854993</v>
      </c>
      <c r="V24" s="43">
        <f t="shared" si="19"/>
        <v>3787667</v>
      </c>
      <c r="W24" s="44">
        <f t="shared" si="19"/>
        <v>3830816</v>
      </c>
      <c r="X24" s="44">
        <f t="shared" si="19"/>
        <v>3527904</v>
      </c>
      <c r="Y24" s="44">
        <f t="shared" si="19"/>
        <v>3270338</v>
      </c>
      <c r="Z24" s="46">
        <f t="shared" si="19"/>
        <v>3270338</v>
      </c>
      <c r="AA24" s="43">
        <f t="shared" si="19"/>
        <v>2879090</v>
      </c>
      <c r="AB24" s="44">
        <f t="shared" si="19"/>
        <v>2854301</v>
      </c>
      <c r="AC24" s="44">
        <f t="shared" si="19"/>
        <v>2880161</v>
      </c>
      <c r="AD24" s="44">
        <f t="shared" si="19"/>
        <v>2837553</v>
      </c>
      <c r="AE24" s="46">
        <f t="shared" si="19"/>
        <v>2837553</v>
      </c>
      <c r="AF24" s="44">
        <f t="shared" si="19"/>
        <v>2783184</v>
      </c>
      <c r="AG24" s="44">
        <f t="shared" si="19"/>
        <v>2768818</v>
      </c>
      <c r="AH24" s="44">
        <f t="shared" si="19"/>
        <v>2794108</v>
      </c>
      <c r="AI24" s="44">
        <f t="shared" si="19"/>
        <v>2646869</v>
      </c>
      <c r="AJ24" s="46">
        <f t="shared" si="19"/>
        <v>2646869</v>
      </c>
      <c r="AK24" s="44">
        <f>SUM(AK25:AK27)</f>
        <v>2642775</v>
      </c>
      <c r="AL24" s="44">
        <f t="shared" ref="AL24:AO24" si="20">SUM(AL25:AL27)</f>
        <v>2607311</v>
      </c>
      <c r="AM24" s="44">
        <f t="shared" si="20"/>
        <v>0</v>
      </c>
      <c r="AN24" s="44">
        <f t="shared" si="20"/>
        <v>0</v>
      </c>
      <c r="AO24" s="46">
        <f t="shared" si="20"/>
        <v>0</v>
      </c>
    </row>
    <row r="25" spans="1:41" ht="20.149999999999999" customHeight="1">
      <c r="A25" s="47" t="s">
        <v>25</v>
      </c>
      <c r="B25" s="85" t="s">
        <v>9</v>
      </c>
      <c r="C25" s="86" t="s">
        <v>9</v>
      </c>
      <c r="D25" s="86" t="s">
        <v>9</v>
      </c>
      <c r="E25" s="86" t="s">
        <v>9</v>
      </c>
      <c r="F25" s="125" t="s">
        <v>9</v>
      </c>
      <c r="G25" s="48">
        <v>85574</v>
      </c>
      <c r="H25" s="49">
        <v>81441</v>
      </c>
      <c r="I25" s="49">
        <v>84538</v>
      </c>
      <c r="J25" s="49">
        <v>77771</v>
      </c>
      <c r="K25" s="52">
        <f>J25</f>
        <v>77771</v>
      </c>
      <c r="L25" s="48">
        <v>81619</v>
      </c>
      <c r="M25" s="49">
        <v>66578</v>
      </c>
      <c r="N25" s="51">
        <v>98136</v>
      </c>
      <c r="O25" s="49">
        <v>122787</v>
      </c>
      <c r="P25" s="52">
        <v>122787</v>
      </c>
      <c r="Q25" s="48">
        <v>66163</v>
      </c>
      <c r="R25" s="49">
        <v>41517</v>
      </c>
      <c r="S25" s="49">
        <v>60471</v>
      </c>
      <c r="T25" s="49">
        <v>31972</v>
      </c>
      <c r="U25" s="52">
        <f>T25</f>
        <v>31972</v>
      </c>
      <c r="V25" s="48">
        <v>35754</v>
      </c>
      <c r="W25" s="49">
        <v>73544</v>
      </c>
      <c r="X25" s="49">
        <v>44913</v>
      </c>
      <c r="Y25" s="49">
        <v>79306</v>
      </c>
      <c r="Z25" s="52">
        <f>Y25</f>
        <v>79306</v>
      </c>
      <c r="AA25" s="48">
        <v>48224</v>
      </c>
      <c r="AB25" s="49">
        <v>57183</v>
      </c>
      <c r="AC25" s="49">
        <v>63627</v>
      </c>
      <c r="AD25" s="49">
        <v>79561</v>
      </c>
      <c r="AE25" s="52">
        <f>AD25</f>
        <v>79561</v>
      </c>
      <c r="AF25" s="49">
        <v>75159</v>
      </c>
      <c r="AG25" s="49">
        <v>59722</v>
      </c>
      <c r="AH25" s="53">
        <v>91261</v>
      </c>
      <c r="AI25" s="53">
        <v>95685</v>
      </c>
      <c r="AJ25" s="52">
        <v>95685</v>
      </c>
      <c r="AK25" s="49">
        <v>144586</v>
      </c>
      <c r="AL25" s="49">
        <v>87176</v>
      </c>
      <c r="AM25" s="53"/>
      <c r="AN25" s="53"/>
      <c r="AO25" s="52"/>
    </row>
    <row r="26" spans="1:41" ht="20.149999999999999" customHeight="1">
      <c r="A26" s="47" t="s">
        <v>26</v>
      </c>
      <c r="B26" s="85" t="s">
        <v>9</v>
      </c>
      <c r="C26" s="86" t="s">
        <v>9</v>
      </c>
      <c r="D26" s="86" t="s">
        <v>9</v>
      </c>
      <c r="E26" s="86" t="s">
        <v>9</v>
      </c>
      <c r="F26" s="125" t="s">
        <v>9</v>
      </c>
      <c r="G26" s="48">
        <v>4385742</v>
      </c>
      <c r="H26" s="49">
        <v>4379630</v>
      </c>
      <c r="I26" s="49">
        <v>4475541</v>
      </c>
      <c r="J26" s="49">
        <v>4171810</v>
      </c>
      <c r="K26" s="52">
        <f>J26</f>
        <v>4171810</v>
      </c>
      <c r="L26" s="48">
        <v>4042605</v>
      </c>
      <c r="M26" s="49">
        <v>3923778</v>
      </c>
      <c r="N26" s="51">
        <v>3855669</v>
      </c>
      <c r="O26" s="49">
        <v>3792978</v>
      </c>
      <c r="P26" s="52">
        <v>3792978</v>
      </c>
      <c r="Q26" s="48">
        <v>3775976</v>
      </c>
      <c r="R26" s="49">
        <v>3737282</v>
      </c>
      <c r="S26" s="49">
        <v>3685092</v>
      </c>
      <c r="T26" s="49">
        <v>3591736</v>
      </c>
      <c r="U26" s="52">
        <f t="shared" ref="U26:U27" si="21">T26</f>
        <v>3591736</v>
      </c>
      <c r="V26" s="48">
        <v>3495733</v>
      </c>
      <c r="W26" s="49">
        <v>3473228</v>
      </c>
      <c r="X26" s="49">
        <v>3223224</v>
      </c>
      <c r="Y26" s="49">
        <v>2972443</v>
      </c>
      <c r="Z26" s="52">
        <f t="shared" ref="Z26:Z27" si="22">Y26</f>
        <v>2972443</v>
      </c>
      <c r="AA26" s="48">
        <v>2646477</v>
      </c>
      <c r="AB26" s="49">
        <v>2616592</v>
      </c>
      <c r="AC26" s="49">
        <v>2623950</v>
      </c>
      <c r="AD26" s="49">
        <v>2579613</v>
      </c>
      <c r="AE26" s="52">
        <f t="shared" ref="AE26:AE27" si="23">AD26</f>
        <v>2579613</v>
      </c>
      <c r="AF26" s="49">
        <v>2539402</v>
      </c>
      <c r="AG26" s="49">
        <v>2545749</v>
      </c>
      <c r="AH26" s="53">
        <v>2550355</v>
      </c>
      <c r="AI26" s="53">
        <v>2423774</v>
      </c>
      <c r="AJ26" s="52">
        <v>2423774</v>
      </c>
      <c r="AK26" s="49">
        <v>2387672</v>
      </c>
      <c r="AL26" s="49">
        <v>2418370</v>
      </c>
      <c r="AM26" s="53"/>
      <c r="AN26" s="53"/>
      <c r="AO26" s="52"/>
    </row>
    <row r="27" spans="1:41" ht="20.149999999999999" customHeight="1" thickBot="1">
      <c r="A27" s="126" t="s">
        <v>27</v>
      </c>
      <c r="B27" s="85" t="s">
        <v>9</v>
      </c>
      <c r="C27" s="86" t="s">
        <v>9</v>
      </c>
      <c r="D27" s="86" t="s">
        <v>9</v>
      </c>
      <c r="E27" s="86" t="s">
        <v>9</v>
      </c>
      <c r="F27" s="125" t="s">
        <v>9</v>
      </c>
      <c r="G27" s="48">
        <v>77069</v>
      </c>
      <c r="H27" s="49">
        <v>104248</v>
      </c>
      <c r="I27" s="49">
        <v>159050</v>
      </c>
      <c r="J27" s="49">
        <v>218946</v>
      </c>
      <c r="K27" s="52">
        <f>J27</f>
        <v>218946</v>
      </c>
      <c r="L27" s="48">
        <v>226101</v>
      </c>
      <c r="M27" s="49">
        <v>236772</v>
      </c>
      <c r="N27" s="51">
        <v>265389</v>
      </c>
      <c r="O27" s="49">
        <v>218438</v>
      </c>
      <c r="P27" s="52">
        <v>218438</v>
      </c>
      <c r="Q27" s="48">
        <v>192618</v>
      </c>
      <c r="R27" s="49">
        <v>193270</v>
      </c>
      <c r="S27" s="49">
        <v>231244</v>
      </c>
      <c r="T27" s="49">
        <v>231285</v>
      </c>
      <c r="U27" s="52">
        <f t="shared" si="21"/>
        <v>231285</v>
      </c>
      <c r="V27" s="48">
        <v>256180</v>
      </c>
      <c r="W27" s="49">
        <v>284044</v>
      </c>
      <c r="X27" s="49">
        <v>259767</v>
      </c>
      <c r="Y27" s="49">
        <v>218589</v>
      </c>
      <c r="Z27" s="52">
        <f t="shared" si="22"/>
        <v>218589</v>
      </c>
      <c r="AA27" s="48">
        <v>184389</v>
      </c>
      <c r="AB27" s="49">
        <v>180526</v>
      </c>
      <c r="AC27" s="49">
        <v>192584</v>
      </c>
      <c r="AD27" s="49">
        <v>178379</v>
      </c>
      <c r="AE27" s="52">
        <f t="shared" si="23"/>
        <v>178379</v>
      </c>
      <c r="AF27" s="49">
        <v>168623</v>
      </c>
      <c r="AG27" s="49">
        <v>163347</v>
      </c>
      <c r="AH27" s="53">
        <v>152492</v>
      </c>
      <c r="AI27" s="53">
        <v>127410</v>
      </c>
      <c r="AJ27" s="52">
        <v>127410</v>
      </c>
      <c r="AK27" s="49">
        <v>110517</v>
      </c>
      <c r="AL27" s="49">
        <v>101765</v>
      </c>
      <c r="AM27" s="53"/>
      <c r="AN27" s="53"/>
      <c r="AO27" s="52"/>
    </row>
    <row r="28" spans="1:41" ht="20.149999999999999" customHeight="1" thickBot="1">
      <c r="A28" s="127" t="s">
        <v>28</v>
      </c>
      <c r="B28" s="128" t="s">
        <v>9</v>
      </c>
      <c r="C28" s="129" t="s">
        <v>9</v>
      </c>
      <c r="D28" s="129" t="s">
        <v>9</v>
      </c>
      <c r="E28" s="129" t="s">
        <v>9</v>
      </c>
      <c r="F28" s="130" t="s">
        <v>9</v>
      </c>
      <c r="G28" s="131">
        <v>18</v>
      </c>
      <c r="H28" s="132">
        <v>19.2</v>
      </c>
      <c r="I28" s="132">
        <v>18.2</v>
      </c>
      <c r="J28" s="132">
        <v>17.5</v>
      </c>
      <c r="K28" s="133">
        <v>18.2</v>
      </c>
      <c r="L28" s="131">
        <v>16.5</v>
      </c>
      <c r="M28" s="132">
        <v>17.899999999999999</v>
      </c>
      <c r="N28" s="134">
        <v>18.3</v>
      </c>
      <c r="O28" s="132">
        <v>18.2</v>
      </c>
      <c r="P28" s="133">
        <v>17.7</v>
      </c>
      <c r="Q28" s="131">
        <v>17.3</v>
      </c>
      <c r="R28" s="132">
        <v>18.3</v>
      </c>
      <c r="S28" s="132">
        <v>19</v>
      </c>
      <c r="T28" s="132">
        <v>18.5</v>
      </c>
      <c r="U28" s="133">
        <v>18.3</v>
      </c>
      <c r="V28" s="131">
        <v>17.7</v>
      </c>
      <c r="W28" s="132">
        <v>18.899999999999999</v>
      </c>
      <c r="X28" s="132">
        <v>18.7</v>
      </c>
      <c r="Y28" s="132">
        <v>19.2</v>
      </c>
      <c r="Z28" s="133">
        <v>18.600000000000001</v>
      </c>
      <c r="AA28" s="131">
        <v>18.7</v>
      </c>
      <c r="AB28" s="132">
        <v>20.5</v>
      </c>
      <c r="AC28" s="132">
        <v>20.2</v>
      </c>
      <c r="AD28" s="132">
        <v>20.100000000000001</v>
      </c>
      <c r="AE28" s="133">
        <v>19.899999999999999</v>
      </c>
      <c r="AF28" s="132">
        <v>20.100000000000001</v>
      </c>
      <c r="AG28" s="132">
        <v>20.399999999999999</v>
      </c>
      <c r="AH28" s="135">
        <v>20.8</v>
      </c>
      <c r="AI28" s="135">
        <v>20.3</v>
      </c>
      <c r="AJ28" s="133">
        <v>20.399999999999999</v>
      </c>
      <c r="AK28" s="132">
        <v>20.100000000000001</v>
      </c>
      <c r="AL28" s="132">
        <v>20.8</v>
      </c>
      <c r="AM28" s="135"/>
      <c r="AN28" s="135"/>
      <c r="AO28" s="133"/>
    </row>
    <row r="29" spans="1:41" ht="20.149999999999999" customHeight="1">
      <c r="A29" s="136" t="s">
        <v>29</v>
      </c>
      <c r="B29" s="137" t="s">
        <v>9</v>
      </c>
      <c r="C29" s="138" t="s">
        <v>9</v>
      </c>
      <c r="D29" s="138" t="s">
        <v>9</v>
      </c>
      <c r="E29" s="138" t="s">
        <v>9</v>
      </c>
      <c r="F29" s="139" t="s">
        <v>9</v>
      </c>
      <c r="G29" s="99">
        <f>SUM(G30:G32)</f>
        <v>4549031</v>
      </c>
      <c r="H29" s="100">
        <f t="shared" ref="H29:M29" si="24">SUM(H30:H32)</f>
        <v>4532090</v>
      </c>
      <c r="I29" s="100">
        <f t="shared" si="24"/>
        <v>4635182</v>
      </c>
      <c r="J29" s="100">
        <f t="shared" si="24"/>
        <v>4599374</v>
      </c>
      <c r="K29" s="140">
        <f t="shared" si="24"/>
        <v>4578919.25</v>
      </c>
      <c r="L29" s="99">
        <f t="shared" si="24"/>
        <v>4398038</v>
      </c>
      <c r="M29" s="100">
        <f t="shared" si="24"/>
        <v>4285747</v>
      </c>
      <c r="N29" s="100">
        <f>SUM(N30:N32)</f>
        <v>4212274</v>
      </c>
      <c r="O29" s="100">
        <f>SUM(O30:O32)</f>
        <v>4172129</v>
      </c>
      <c r="P29" s="140">
        <f>SUM(P30:P32)</f>
        <v>4267047</v>
      </c>
      <c r="Q29" s="99">
        <f t="shared" ref="Q29:AO29" si="25">SUM(Q30:Q32)</f>
        <v>4068646</v>
      </c>
      <c r="R29" s="100">
        <f t="shared" si="25"/>
        <v>4006108</v>
      </c>
      <c r="S29" s="100">
        <f t="shared" si="25"/>
        <v>3970091</v>
      </c>
      <c r="T29" s="100">
        <f t="shared" si="25"/>
        <v>3917979</v>
      </c>
      <c r="U29" s="140">
        <f t="shared" si="25"/>
        <v>3990706</v>
      </c>
      <c r="V29" s="99">
        <f t="shared" si="25"/>
        <v>3801870</v>
      </c>
      <c r="W29" s="100">
        <f t="shared" si="25"/>
        <v>3794613</v>
      </c>
      <c r="X29" s="100">
        <f t="shared" si="25"/>
        <v>3713417</v>
      </c>
      <c r="Y29" s="100">
        <f t="shared" si="25"/>
        <v>3341220</v>
      </c>
      <c r="Z29" s="140">
        <f t="shared" si="25"/>
        <v>3662780</v>
      </c>
      <c r="AA29" s="99">
        <f t="shared" si="25"/>
        <v>3050604</v>
      </c>
      <c r="AB29" s="100">
        <f t="shared" si="25"/>
        <v>2882155</v>
      </c>
      <c r="AC29" s="100">
        <f t="shared" si="25"/>
        <v>2863783</v>
      </c>
      <c r="AD29" s="100">
        <f t="shared" si="25"/>
        <v>2851766</v>
      </c>
      <c r="AE29" s="140">
        <f t="shared" si="25"/>
        <v>2912076</v>
      </c>
      <c r="AF29" s="100">
        <f t="shared" si="25"/>
        <v>2789695</v>
      </c>
      <c r="AG29" s="100">
        <f t="shared" si="25"/>
        <v>2771707</v>
      </c>
      <c r="AH29" s="100">
        <f>SUM(AH30:AH32)</f>
        <v>2774199</v>
      </c>
      <c r="AI29" s="100">
        <f t="shared" si="25"/>
        <v>2745638</v>
      </c>
      <c r="AJ29" s="140">
        <f t="shared" si="25"/>
        <v>2770309</v>
      </c>
      <c r="AK29" s="100">
        <f t="shared" si="25"/>
        <v>2613613</v>
      </c>
      <c r="AL29" s="100">
        <f t="shared" si="25"/>
        <v>2616887</v>
      </c>
      <c r="AM29" s="100">
        <f>SUM(AM30:AM32)</f>
        <v>0</v>
      </c>
      <c r="AN29" s="100">
        <f t="shared" si="25"/>
        <v>0</v>
      </c>
      <c r="AO29" s="140">
        <f t="shared" si="25"/>
        <v>0</v>
      </c>
    </row>
    <row r="30" spans="1:41" ht="20.149999999999999" customHeight="1">
      <c r="A30" s="47" t="s">
        <v>25</v>
      </c>
      <c r="B30" s="85" t="s">
        <v>9</v>
      </c>
      <c r="C30" s="86" t="s">
        <v>9</v>
      </c>
      <c r="D30" s="86" t="s">
        <v>9</v>
      </c>
      <c r="E30" s="86" t="s">
        <v>9</v>
      </c>
      <c r="F30" s="125" t="s">
        <v>9</v>
      </c>
      <c r="G30" s="48">
        <v>78707</v>
      </c>
      <c r="H30" s="49">
        <v>73828</v>
      </c>
      <c r="I30" s="49">
        <v>68740</v>
      </c>
      <c r="J30" s="49">
        <v>77953</v>
      </c>
      <c r="K30" s="52">
        <f>AVERAGE(G30:J30)</f>
        <v>74807</v>
      </c>
      <c r="L30" s="48">
        <v>77779</v>
      </c>
      <c r="M30" s="49">
        <v>79253</v>
      </c>
      <c r="N30" s="51">
        <v>69522</v>
      </c>
      <c r="O30" s="49">
        <v>129021</v>
      </c>
      <c r="P30" s="52">
        <v>88894</v>
      </c>
      <c r="Q30" s="48">
        <v>67972</v>
      </c>
      <c r="R30" s="49">
        <v>61165</v>
      </c>
      <c r="S30" s="49">
        <v>41313</v>
      </c>
      <c r="T30" s="49">
        <v>56743</v>
      </c>
      <c r="U30" s="52">
        <v>56798</v>
      </c>
      <c r="V30" s="48">
        <v>36255</v>
      </c>
      <c r="W30" s="49">
        <v>52114</v>
      </c>
      <c r="X30" s="49">
        <v>42971</v>
      </c>
      <c r="Y30" s="49">
        <v>54083</v>
      </c>
      <c r="Z30" s="52">
        <v>46356</v>
      </c>
      <c r="AA30" s="48">
        <v>48659</v>
      </c>
      <c r="AB30" s="49">
        <v>69132</v>
      </c>
      <c r="AC30" s="49">
        <v>54950</v>
      </c>
      <c r="AD30" s="49">
        <v>65088</v>
      </c>
      <c r="AE30" s="52">
        <v>59457</v>
      </c>
      <c r="AF30" s="49">
        <v>58222</v>
      </c>
      <c r="AG30" s="49">
        <v>69503</v>
      </c>
      <c r="AH30" s="53">
        <v>58358</v>
      </c>
      <c r="AI30" s="53">
        <v>95346</v>
      </c>
      <c r="AJ30" s="52">
        <v>70357</v>
      </c>
      <c r="AK30" s="49">
        <v>91940</v>
      </c>
      <c r="AL30" s="53">
        <v>113249</v>
      </c>
      <c r="AM30" s="53"/>
      <c r="AN30" s="53"/>
      <c r="AO30" s="52"/>
    </row>
    <row r="31" spans="1:41" ht="20.149999999999999" customHeight="1">
      <c r="A31" s="47" t="s">
        <v>26</v>
      </c>
      <c r="B31" s="85" t="s">
        <v>9</v>
      </c>
      <c r="C31" s="86" t="s">
        <v>9</v>
      </c>
      <c r="D31" s="86" t="s">
        <v>9</v>
      </c>
      <c r="E31" s="86" t="s">
        <v>9</v>
      </c>
      <c r="F31" s="125" t="s">
        <v>9</v>
      </c>
      <c r="G31" s="48">
        <v>4397976</v>
      </c>
      <c r="H31" s="49">
        <v>4370181</v>
      </c>
      <c r="I31" s="49">
        <v>4431149</v>
      </c>
      <c r="J31" s="49">
        <v>4338987</v>
      </c>
      <c r="K31" s="52">
        <f t="shared" ref="K31:K32" si="26">AVERAGE(G31:J31)</f>
        <v>4384573.25</v>
      </c>
      <c r="L31" s="48">
        <v>4091609</v>
      </c>
      <c r="M31" s="49">
        <v>3975410</v>
      </c>
      <c r="N31" s="51">
        <v>3893375</v>
      </c>
      <c r="O31" s="49">
        <v>3798701</v>
      </c>
      <c r="P31" s="52">
        <v>3939774</v>
      </c>
      <c r="Q31" s="48">
        <v>3797423</v>
      </c>
      <c r="R31" s="49">
        <v>3755130</v>
      </c>
      <c r="S31" s="49">
        <v>3713656</v>
      </c>
      <c r="T31" s="49">
        <v>3630863</v>
      </c>
      <c r="U31" s="52">
        <v>3724268</v>
      </c>
      <c r="V31" s="48">
        <v>3529840</v>
      </c>
      <c r="W31" s="49">
        <v>3473104</v>
      </c>
      <c r="X31" s="49">
        <v>3386794</v>
      </c>
      <c r="Y31" s="49">
        <v>3058691</v>
      </c>
      <c r="Z31" s="52">
        <v>3362107</v>
      </c>
      <c r="AA31" s="48">
        <v>2800366</v>
      </c>
      <c r="AB31" s="49">
        <v>2631773</v>
      </c>
      <c r="AC31" s="49">
        <v>2620575</v>
      </c>
      <c r="AD31" s="49">
        <v>2601552</v>
      </c>
      <c r="AE31" s="52">
        <v>2663566</v>
      </c>
      <c r="AF31" s="49">
        <v>2558174</v>
      </c>
      <c r="AG31" s="49">
        <v>2536844</v>
      </c>
      <c r="AH31" s="53">
        <v>2555414</v>
      </c>
      <c r="AI31" s="53">
        <v>2511226</v>
      </c>
      <c r="AJ31" s="52">
        <v>2540414</v>
      </c>
      <c r="AK31" s="49">
        <v>2403135</v>
      </c>
      <c r="AL31" s="53">
        <v>2398016</v>
      </c>
      <c r="AM31" s="53"/>
      <c r="AN31" s="53"/>
      <c r="AO31" s="52"/>
    </row>
    <row r="32" spans="1:41" ht="20.149999999999999" customHeight="1" thickBot="1">
      <c r="A32" s="126" t="s">
        <v>27</v>
      </c>
      <c r="B32" s="141" t="s">
        <v>9</v>
      </c>
      <c r="C32" s="142" t="s">
        <v>9</v>
      </c>
      <c r="D32" s="142" t="s">
        <v>9</v>
      </c>
      <c r="E32" s="142" t="s">
        <v>9</v>
      </c>
      <c r="F32" s="143" t="s">
        <v>9</v>
      </c>
      <c r="G32" s="144">
        <v>72348</v>
      </c>
      <c r="H32" s="145">
        <v>88081</v>
      </c>
      <c r="I32" s="145">
        <v>135293</v>
      </c>
      <c r="J32" s="145">
        <v>182434</v>
      </c>
      <c r="K32" s="146">
        <f t="shared" si="26"/>
        <v>119539</v>
      </c>
      <c r="L32" s="144">
        <v>228650</v>
      </c>
      <c r="M32" s="145">
        <v>231084</v>
      </c>
      <c r="N32" s="147">
        <v>249377</v>
      </c>
      <c r="O32" s="145">
        <v>244407</v>
      </c>
      <c r="P32" s="146">
        <v>238379</v>
      </c>
      <c r="Q32" s="144">
        <v>203251</v>
      </c>
      <c r="R32" s="145">
        <v>189813</v>
      </c>
      <c r="S32" s="145">
        <v>215122</v>
      </c>
      <c r="T32" s="145">
        <v>230373</v>
      </c>
      <c r="U32" s="146">
        <v>209640</v>
      </c>
      <c r="V32" s="144">
        <v>235775</v>
      </c>
      <c r="W32" s="145">
        <v>269395</v>
      </c>
      <c r="X32" s="145">
        <v>283652</v>
      </c>
      <c r="Y32" s="145">
        <v>228446</v>
      </c>
      <c r="Z32" s="146">
        <v>254317</v>
      </c>
      <c r="AA32" s="144">
        <v>201579</v>
      </c>
      <c r="AB32" s="145">
        <v>181250</v>
      </c>
      <c r="AC32" s="145">
        <v>188258</v>
      </c>
      <c r="AD32" s="145">
        <v>185126</v>
      </c>
      <c r="AE32" s="146">
        <v>189053</v>
      </c>
      <c r="AF32" s="145">
        <v>173299</v>
      </c>
      <c r="AG32" s="145">
        <v>165360</v>
      </c>
      <c r="AH32" s="148">
        <v>160427</v>
      </c>
      <c r="AI32" s="148">
        <v>139066</v>
      </c>
      <c r="AJ32" s="146">
        <v>159538</v>
      </c>
      <c r="AK32" s="145">
        <v>118538</v>
      </c>
      <c r="AL32" s="148">
        <v>105622</v>
      </c>
      <c r="AM32" s="148"/>
      <c r="AN32" s="148"/>
      <c r="AO32" s="146"/>
    </row>
    <row r="33" spans="1:36" ht="20.149999999999999" customHeight="1">
      <c r="T33" s="7"/>
      <c r="U33" s="7"/>
      <c r="V33" s="7"/>
      <c r="W33" s="7"/>
      <c r="X33" s="7"/>
      <c r="Y33" s="7"/>
      <c r="Z33" s="7"/>
      <c r="AA33" s="7"/>
      <c r="AB33" s="7"/>
      <c r="AC33" s="7"/>
      <c r="AD33" s="7"/>
      <c r="AE33" s="7"/>
      <c r="AF33" s="7"/>
      <c r="AG33" s="7"/>
      <c r="AH33" s="7"/>
      <c r="AI33" s="7"/>
      <c r="AJ33" s="7"/>
    </row>
    <row r="34" spans="1:36" ht="20.149999999999999" customHeight="1">
      <c r="A34" s="63" t="s">
        <v>30</v>
      </c>
      <c r="T34" s="149"/>
      <c r="U34" s="149"/>
      <c r="V34" s="149"/>
      <c r="W34" s="149"/>
      <c r="X34" s="149"/>
      <c r="Y34" s="149"/>
      <c r="Z34" s="149"/>
      <c r="AA34" s="149"/>
      <c r="AB34" s="149"/>
      <c r="AC34" s="149"/>
      <c r="AD34" s="149"/>
      <c r="AE34" s="149"/>
      <c r="AF34" s="149"/>
      <c r="AG34" s="149"/>
      <c r="AH34" s="149"/>
      <c r="AI34" s="149"/>
      <c r="AJ34" s="149"/>
    </row>
    <row r="35" spans="1:36" ht="20.149999999999999" customHeight="1">
      <c r="A35" s="63" t="s">
        <v>31</v>
      </c>
      <c r="T35" s="149"/>
      <c r="U35" s="149"/>
      <c r="V35" s="149"/>
      <c r="W35" s="149"/>
      <c r="X35" s="149"/>
      <c r="Y35" s="149"/>
      <c r="Z35" s="149"/>
      <c r="AA35" s="149"/>
      <c r="AB35" s="149"/>
      <c r="AC35" s="149"/>
      <c r="AD35" s="149"/>
      <c r="AE35" s="149"/>
      <c r="AF35" s="149"/>
      <c r="AG35" s="149"/>
      <c r="AH35" s="149"/>
      <c r="AI35" s="149"/>
      <c r="AJ35" s="149"/>
    </row>
    <row r="36" spans="1:36" ht="20.149999999999999" customHeight="1">
      <c r="A36" s="150" t="s">
        <v>32</v>
      </c>
      <c r="B36" s="151"/>
      <c r="C36" s="151"/>
      <c r="D36" s="151"/>
      <c r="E36" s="151"/>
      <c r="F36" s="151"/>
      <c r="G36" s="151"/>
      <c r="H36" s="151"/>
      <c r="I36" s="151"/>
      <c r="T36" s="149"/>
      <c r="U36" s="149"/>
      <c r="V36" s="149"/>
      <c r="W36" s="149"/>
      <c r="X36" s="149"/>
      <c r="Y36" s="149"/>
      <c r="Z36" s="149"/>
      <c r="AA36" s="149"/>
      <c r="AB36" s="149"/>
      <c r="AC36" s="149"/>
      <c r="AD36" s="149"/>
      <c r="AE36" s="149"/>
      <c r="AF36" s="149"/>
      <c r="AG36" s="149"/>
      <c r="AH36" s="149"/>
      <c r="AI36" s="149"/>
      <c r="AJ36" s="149"/>
    </row>
    <row r="37" spans="1:36" ht="42.75" customHeight="1">
      <c r="A37" s="150" t="s">
        <v>33</v>
      </c>
      <c r="B37" s="150"/>
      <c r="C37" s="150"/>
      <c r="D37" s="150"/>
      <c r="E37" s="150"/>
      <c r="F37" s="150"/>
      <c r="G37" s="150"/>
      <c r="H37" s="150"/>
      <c r="I37" s="150"/>
      <c r="J37" s="150"/>
      <c r="K37" s="150"/>
      <c r="L37" s="150"/>
      <c r="M37" s="150"/>
      <c r="T37" s="152"/>
      <c r="U37" s="7"/>
      <c r="V37" s="7"/>
      <c r="W37" s="7"/>
      <c r="X37" s="7"/>
      <c r="Y37" s="152"/>
      <c r="Z37" s="7"/>
      <c r="AA37" s="7"/>
      <c r="AB37" s="7"/>
      <c r="AC37" s="7"/>
      <c r="AD37" s="152"/>
      <c r="AE37" s="7"/>
      <c r="AF37" s="7"/>
      <c r="AG37" s="7"/>
      <c r="AH37" s="7"/>
      <c r="AI37" s="152"/>
      <c r="AJ37" s="7"/>
    </row>
    <row r="38" spans="1:36" ht="20.149999999999999" customHeight="1">
      <c r="A38" s="151" t="s">
        <v>34</v>
      </c>
      <c r="B38" s="151"/>
      <c r="C38" s="151"/>
      <c r="D38" s="151"/>
      <c r="E38" s="151"/>
      <c r="F38" s="151"/>
      <c r="G38" s="151"/>
      <c r="H38" s="151"/>
      <c r="I38" s="151"/>
      <c r="J38" s="151"/>
      <c r="K38" s="151"/>
      <c r="L38" s="151"/>
      <c r="M38" s="151"/>
      <c r="T38" s="149"/>
      <c r="U38" s="149"/>
      <c r="V38" s="149"/>
      <c r="W38" s="149"/>
      <c r="X38" s="149"/>
      <c r="Y38" s="149"/>
      <c r="Z38" s="149"/>
      <c r="AA38" s="149"/>
      <c r="AB38" s="149"/>
      <c r="AC38" s="149"/>
      <c r="AD38" s="149"/>
      <c r="AE38" s="149"/>
      <c r="AF38" s="149"/>
      <c r="AG38" s="149"/>
      <c r="AH38" s="149"/>
      <c r="AI38" s="149"/>
      <c r="AJ38" s="149"/>
    </row>
    <row r="39" spans="1:36" ht="20.149999999999999" customHeight="1">
      <c r="A39" s="63" t="s">
        <v>35</v>
      </c>
      <c r="T39" s="7"/>
      <c r="U39" s="7"/>
      <c r="V39" s="7"/>
      <c r="W39" s="7"/>
      <c r="X39" s="7"/>
      <c r="Y39" s="7"/>
      <c r="Z39" s="7"/>
      <c r="AA39" s="7"/>
      <c r="AB39" s="7"/>
      <c r="AC39" s="7"/>
      <c r="AD39" s="7"/>
      <c r="AE39" s="7"/>
      <c r="AF39" s="7"/>
      <c r="AG39" s="7"/>
      <c r="AH39" s="7"/>
      <c r="AI39" s="7"/>
      <c r="AJ39" s="7"/>
    </row>
    <row r="40" spans="1:36" ht="20.149999999999999" customHeight="1"/>
    <row r="41" spans="1:36" ht="20.149999999999999" customHeight="1"/>
    <row r="42" spans="1:36" ht="20.149999999999999" customHeight="1"/>
    <row r="43" spans="1:36" ht="20.149999999999999" customHeight="1"/>
    <row r="44" spans="1:36" ht="20.149999999999999" customHeight="1"/>
    <row r="45" spans="1:36" ht="20.149999999999999" customHeight="1"/>
    <row r="46" spans="1:36" ht="20.149999999999999" customHeight="1"/>
    <row r="47" spans="1:36" ht="20.149999999999999" customHeight="1"/>
    <row r="48" spans="1:36" ht="20.149999999999999" customHeight="1"/>
    <row r="49" spans="2:36" ht="20.149999999999999" customHeight="1"/>
    <row r="50" spans="2:36" ht="20.149999999999999" customHeight="1"/>
    <row r="51" spans="2:36" s="63" customFormat="1" ht="20.149999999999999" customHeight="1">
      <c r="B51" s="5"/>
      <c r="C51" s="5"/>
      <c r="D51" s="5"/>
      <c r="E51" s="5"/>
      <c r="F51" s="5"/>
      <c r="G51" s="5"/>
      <c r="H51" s="5"/>
      <c r="I51" s="5"/>
      <c r="J51" s="5"/>
      <c r="K51" s="5"/>
      <c r="L51" s="5"/>
      <c r="M51" s="5"/>
      <c r="N51" s="5"/>
      <c r="O51" s="5"/>
      <c r="P51" s="5"/>
      <c r="Q51" s="5"/>
      <c r="R51" s="5"/>
      <c r="S51" s="6"/>
      <c r="T51" s="5"/>
      <c r="U51" s="5"/>
      <c r="V51" s="5"/>
      <c r="W51" s="5"/>
      <c r="X51" s="5"/>
      <c r="Y51" s="5"/>
      <c r="Z51" s="5"/>
      <c r="AA51" s="5"/>
      <c r="AB51" s="5"/>
      <c r="AC51" s="5"/>
      <c r="AD51" s="5"/>
      <c r="AE51" s="5"/>
      <c r="AF51" s="5"/>
      <c r="AG51" s="5"/>
      <c r="AH51" s="5"/>
      <c r="AI51" s="5"/>
      <c r="AJ51" s="5"/>
    </row>
    <row r="52" spans="2:36" s="63" customFormat="1" ht="20.149999999999999" customHeight="1">
      <c r="B52" s="5"/>
      <c r="C52" s="5"/>
      <c r="D52" s="5"/>
      <c r="E52" s="5"/>
      <c r="F52" s="5"/>
      <c r="G52" s="5"/>
      <c r="H52" s="5"/>
      <c r="I52" s="5"/>
      <c r="J52" s="5"/>
      <c r="K52" s="5"/>
      <c r="L52" s="5"/>
      <c r="M52" s="5"/>
      <c r="N52" s="5"/>
      <c r="O52" s="5"/>
      <c r="P52" s="5"/>
      <c r="Q52" s="5"/>
      <c r="R52" s="5"/>
      <c r="S52" s="6"/>
      <c r="T52" s="5"/>
      <c r="U52" s="5"/>
      <c r="V52" s="5"/>
      <c r="W52" s="5"/>
      <c r="X52" s="5"/>
      <c r="Y52" s="5"/>
      <c r="Z52" s="5"/>
      <c r="AA52" s="5"/>
      <c r="AB52" s="5"/>
      <c r="AC52" s="5"/>
      <c r="AD52" s="5"/>
      <c r="AE52" s="5"/>
      <c r="AF52" s="5"/>
      <c r="AG52" s="5"/>
      <c r="AH52" s="5"/>
      <c r="AI52" s="5"/>
      <c r="AJ52" s="5"/>
    </row>
    <row r="53" spans="2:36" s="63" customFormat="1" ht="20.149999999999999" customHeight="1">
      <c r="B53" s="5"/>
      <c r="C53" s="5"/>
      <c r="D53" s="5"/>
      <c r="E53" s="5"/>
      <c r="F53" s="5"/>
      <c r="G53" s="5"/>
      <c r="H53" s="5"/>
      <c r="I53" s="5"/>
      <c r="J53" s="5"/>
      <c r="K53" s="5"/>
      <c r="L53" s="5"/>
      <c r="M53" s="5"/>
      <c r="N53" s="5"/>
      <c r="O53" s="5"/>
      <c r="P53" s="5"/>
      <c r="Q53" s="5"/>
      <c r="R53" s="5"/>
      <c r="S53" s="6"/>
      <c r="T53" s="5"/>
      <c r="U53" s="5"/>
      <c r="V53" s="5"/>
      <c r="W53" s="5"/>
      <c r="X53" s="5"/>
      <c r="Y53" s="5"/>
      <c r="Z53" s="5"/>
      <c r="AA53" s="5"/>
      <c r="AB53" s="5"/>
      <c r="AC53" s="5"/>
      <c r="AD53" s="5"/>
      <c r="AE53" s="5"/>
      <c r="AF53" s="5"/>
      <c r="AG53" s="5"/>
      <c r="AH53" s="5"/>
      <c r="AI53" s="5"/>
      <c r="AJ53" s="5"/>
    </row>
    <row r="54" spans="2:36" s="63" customFormat="1" ht="20.149999999999999" customHeight="1">
      <c r="B54" s="5"/>
      <c r="C54" s="5"/>
      <c r="D54" s="5"/>
      <c r="E54" s="5"/>
      <c r="F54" s="5"/>
      <c r="G54" s="5"/>
      <c r="H54" s="5"/>
      <c r="I54" s="5"/>
      <c r="J54" s="5"/>
      <c r="K54" s="5"/>
      <c r="L54" s="5"/>
      <c r="M54" s="5"/>
      <c r="N54" s="5"/>
      <c r="O54" s="5"/>
      <c r="P54" s="5"/>
      <c r="Q54" s="5"/>
      <c r="R54" s="5"/>
      <c r="S54" s="6"/>
      <c r="T54" s="5"/>
      <c r="U54" s="5"/>
      <c r="V54" s="5"/>
      <c r="W54" s="5"/>
      <c r="X54" s="5"/>
      <c r="Y54" s="5"/>
      <c r="Z54" s="5"/>
      <c r="AA54" s="5"/>
      <c r="AB54" s="5"/>
      <c r="AC54" s="5"/>
      <c r="AD54" s="5"/>
      <c r="AE54" s="5"/>
      <c r="AF54" s="5"/>
      <c r="AG54" s="5"/>
      <c r="AH54" s="5"/>
      <c r="AI54" s="5"/>
      <c r="AJ54" s="5"/>
    </row>
    <row r="55" spans="2:36" s="63" customFormat="1" ht="20.149999999999999" customHeight="1">
      <c r="B55" s="5"/>
      <c r="C55" s="5"/>
      <c r="D55" s="5"/>
      <c r="E55" s="5"/>
      <c r="F55" s="5"/>
      <c r="G55" s="5"/>
      <c r="H55" s="5"/>
      <c r="I55" s="5"/>
      <c r="J55" s="5"/>
      <c r="K55" s="5"/>
      <c r="L55" s="5"/>
      <c r="M55" s="5"/>
      <c r="N55" s="5"/>
      <c r="O55" s="5"/>
      <c r="P55" s="5"/>
      <c r="Q55" s="5"/>
      <c r="R55" s="5"/>
      <c r="S55" s="6"/>
      <c r="T55" s="5"/>
      <c r="U55" s="5"/>
      <c r="V55" s="5"/>
      <c r="W55" s="5"/>
      <c r="X55" s="5"/>
      <c r="Y55" s="5"/>
      <c r="Z55" s="5"/>
      <c r="AA55" s="5"/>
      <c r="AB55" s="5"/>
      <c r="AC55" s="5"/>
      <c r="AD55" s="5"/>
      <c r="AE55" s="5"/>
      <c r="AF55" s="5"/>
      <c r="AG55" s="5"/>
      <c r="AH55" s="5"/>
      <c r="AI55" s="5"/>
      <c r="AJ55" s="5"/>
    </row>
    <row r="56" spans="2:36" s="63" customFormat="1" ht="20.149999999999999" customHeight="1">
      <c r="B56" s="5"/>
      <c r="C56" s="5"/>
      <c r="D56" s="5"/>
      <c r="E56" s="5"/>
      <c r="F56" s="5"/>
      <c r="G56" s="5"/>
      <c r="H56" s="5"/>
      <c r="I56" s="5"/>
      <c r="J56" s="5"/>
      <c r="K56" s="5"/>
      <c r="L56" s="5"/>
      <c r="M56" s="5"/>
      <c r="N56" s="5"/>
      <c r="O56" s="5"/>
      <c r="P56" s="5"/>
      <c r="Q56" s="5"/>
      <c r="R56" s="5"/>
      <c r="S56" s="6"/>
      <c r="T56" s="5"/>
      <c r="U56" s="5"/>
      <c r="V56" s="5"/>
      <c r="W56" s="5"/>
      <c r="X56" s="5"/>
      <c r="Y56" s="5"/>
      <c r="Z56" s="5"/>
      <c r="AA56" s="5"/>
      <c r="AB56" s="5"/>
      <c r="AC56" s="5"/>
      <c r="AD56" s="5"/>
      <c r="AE56" s="5"/>
      <c r="AF56" s="5"/>
      <c r="AG56" s="5"/>
      <c r="AH56" s="5"/>
      <c r="AI56" s="5"/>
      <c r="AJ56" s="5"/>
    </row>
  </sheetData>
  <mergeCells count="21">
    <mergeCell ref="A37:M37"/>
    <mergeCell ref="A38:M38"/>
    <mergeCell ref="AE3:AE4"/>
    <mergeCell ref="AF3:AI3"/>
    <mergeCell ref="AJ3:AJ4"/>
    <mergeCell ref="AK3:AN3"/>
    <mergeCell ref="AO3:AO4"/>
    <mergeCell ref="A36:I36"/>
    <mergeCell ref="P3:P4"/>
    <mergeCell ref="Q3:T3"/>
    <mergeCell ref="U3:U4"/>
    <mergeCell ref="V3:Y3"/>
    <mergeCell ref="Z3:Z4"/>
    <mergeCell ref="AA3:AD3"/>
    <mergeCell ref="A2:N2"/>
    <mergeCell ref="A3:A4"/>
    <mergeCell ref="B3:E3"/>
    <mergeCell ref="F3:F4"/>
    <mergeCell ref="G3:J3"/>
    <mergeCell ref="K3:K4"/>
    <mergeCell ref="L3:O3"/>
  </mergeCells>
  <pageMargins left="0.7" right="0.7" top="0.75" bottom="0.75" header="0.3" footer="0.3"/>
  <pageSetup paperSize="9" scale="45"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KPI_B2B&amp;B2C segment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Kuchnio</dc:creator>
  <cp:lastModifiedBy>Anna Kuchnio</cp:lastModifiedBy>
  <dcterms:created xsi:type="dcterms:W3CDTF">2019-08-29T12:27:38Z</dcterms:created>
  <dcterms:modified xsi:type="dcterms:W3CDTF">2019-08-29T12:28:08Z</dcterms:modified>
</cp:coreProperties>
</file>